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400" windowHeight="11700" firstSheet="1" activeTab="4"/>
  </bookViews>
  <sheets>
    <sheet name="PROPULSEUR QUINSON" sheetId="1" r:id="rId1"/>
    <sheet name="ARC QUINSON" sheetId="2" r:id="rId2"/>
    <sheet name="NICE ARC" sheetId="3" r:id="rId3"/>
    <sheet name="NICE PROPULSEUR" sheetId="4" r:id="rId4"/>
    <sheet name="TENDE ARC" sheetId="5" r:id="rId5"/>
    <sheet name="TENDE PROPULSEUR" sheetId="6" r:id="rId6"/>
  </sheets>
  <definedNames>
    <definedName name="_xlnm._FilterDatabase" localSheetId="1" hidden="1">'ARC QUINSON'!$A$1:$I$56</definedName>
  </definedNames>
  <calcPr fullCalcOnLoad="1"/>
</workbook>
</file>

<file path=xl/sharedStrings.xml><?xml version="1.0" encoding="utf-8"?>
<sst xmlns="http://schemas.openxmlformats.org/spreadsheetml/2006/main" count="1071" uniqueCount="163">
  <si>
    <t>place</t>
  </si>
  <si>
    <t>Nom</t>
  </si>
  <si>
    <t>prénom</t>
  </si>
  <si>
    <t>catégorie</t>
  </si>
  <si>
    <t>nationalité</t>
  </si>
  <si>
    <t xml:space="preserve">nbre de points </t>
  </si>
  <si>
    <t>nbre de Sagaies</t>
  </si>
  <si>
    <t>résultat</t>
  </si>
  <si>
    <t>Place/Catégorie</t>
  </si>
  <si>
    <r>
      <t>DATE :</t>
    </r>
    <r>
      <rPr>
        <b/>
        <i/>
        <sz val="8"/>
        <color indexed="8"/>
        <rFont val="Times New Roman"/>
        <family val="1"/>
      </rPr>
      <t xml:space="preserve"> DIMANCHE 05 JUILLET 2009</t>
    </r>
  </si>
  <si>
    <r>
      <t xml:space="preserve">EPREUVE DE </t>
    </r>
    <r>
      <rPr>
        <b/>
        <sz val="8"/>
        <color indexed="8"/>
        <rFont val="Times New Roman"/>
        <family val="1"/>
      </rPr>
      <t>TIR AU PROPULSEUR</t>
    </r>
  </si>
  <si>
    <r>
      <t>DATE :</t>
    </r>
    <r>
      <rPr>
        <b/>
        <i/>
        <sz val="8"/>
        <color indexed="8"/>
        <rFont val="Times New Roman"/>
        <family val="1"/>
      </rPr>
      <t xml:space="preserve"> SAMEDI 04 JUILLET 2009</t>
    </r>
  </si>
  <si>
    <r>
      <t xml:space="preserve">EPREUVE DE </t>
    </r>
    <r>
      <rPr>
        <b/>
        <sz val="8"/>
        <color indexed="8"/>
        <rFont val="Times New Roman"/>
        <family val="1"/>
      </rPr>
      <t>TIR A L'ARC</t>
    </r>
  </si>
  <si>
    <r>
      <t>DATE :</t>
    </r>
    <r>
      <rPr>
        <b/>
        <i/>
        <sz val="8"/>
        <color indexed="8"/>
        <rFont val="Times New Roman"/>
        <family val="1"/>
      </rPr>
      <t xml:space="preserve"> MERCREDI 08 JUILLET 2009</t>
    </r>
  </si>
  <si>
    <r>
      <t>DATE :</t>
    </r>
    <r>
      <rPr>
        <b/>
        <i/>
        <sz val="8"/>
        <color indexed="8"/>
        <rFont val="Times New Roman"/>
        <family val="1"/>
      </rPr>
      <t xml:space="preserve"> JEUDI 09 JUILLET 2009</t>
    </r>
  </si>
  <si>
    <r>
      <t>DATE :</t>
    </r>
    <r>
      <rPr>
        <b/>
        <i/>
        <sz val="8"/>
        <color indexed="8"/>
        <rFont val="Times New Roman"/>
        <family val="1"/>
      </rPr>
      <t xml:space="preserve"> SAMEDI 11 JUILLET 2009</t>
    </r>
  </si>
  <si>
    <r>
      <t>DATE :</t>
    </r>
    <r>
      <rPr>
        <b/>
        <i/>
        <sz val="8"/>
        <color indexed="8"/>
        <rFont val="Times New Roman"/>
        <family val="1"/>
      </rPr>
      <t xml:space="preserve"> DIMANCHE 12 JUILLET 2009</t>
    </r>
  </si>
  <si>
    <r>
      <t xml:space="preserve">14e MANCHE DE : </t>
    </r>
    <r>
      <rPr>
        <b/>
        <sz val="8"/>
        <color indexed="8"/>
        <rFont val="Times New Roman"/>
        <family val="1"/>
      </rPr>
      <t>QUINSON</t>
    </r>
  </si>
  <si>
    <t>19e CHAMPIONNAT DE TIR AUX ARMES PREHISTORIQUES</t>
  </si>
  <si>
    <r>
      <t xml:space="preserve">15e MANCHE DE : </t>
    </r>
    <r>
      <rPr>
        <b/>
        <sz val="8"/>
        <color indexed="8"/>
        <rFont val="Times New Roman"/>
        <family val="1"/>
      </rPr>
      <t>NICE</t>
    </r>
  </si>
  <si>
    <r>
      <t xml:space="preserve">16e MANCHE DE : </t>
    </r>
    <r>
      <rPr>
        <b/>
        <sz val="8"/>
        <color indexed="8"/>
        <rFont val="Times New Roman"/>
        <family val="1"/>
      </rPr>
      <t>TENDE</t>
    </r>
  </si>
  <si>
    <t>ESCUDIER</t>
  </si>
  <si>
    <t>H</t>
  </si>
  <si>
    <t>F</t>
  </si>
  <si>
    <t>nbre de Flèches</t>
  </si>
  <si>
    <t>CHRISTOPHE</t>
  </si>
  <si>
    <t>PIERRE</t>
  </si>
  <si>
    <t>E</t>
  </si>
  <si>
    <t>HARERA</t>
  </si>
  <si>
    <t>IRMA</t>
  </si>
  <si>
    <t>DEVOS</t>
  </si>
  <si>
    <t>JEAN-FRANCOIS</t>
  </si>
  <si>
    <t>BARON</t>
  </si>
  <si>
    <t>GUY</t>
  </si>
  <si>
    <t>YVELINE</t>
  </si>
  <si>
    <t>SAUER</t>
  </si>
  <si>
    <t>CLAUS</t>
  </si>
  <si>
    <t>A</t>
  </si>
  <si>
    <t>GOURIOU</t>
  </si>
  <si>
    <t>MICHELLE</t>
  </si>
  <si>
    <t>THIERRY</t>
  </si>
  <si>
    <t>YAHEMDI</t>
  </si>
  <si>
    <t>ISMAEL</t>
  </si>
  <si>
    <t>DEPPE</t>
  </si>
  <si>
    <t>FLAVIE</t>
  </si>
  <si>
    <t>CORENTIN</t>
  </si>
  <si>
    <t>SOPHIE</t>
  </si>
  <si>
    <t>YVAN</t>
  </si>
  <si>
    <t>BRACONNIER</t>
  </si>
  <si>
    <t>ERIC</t>
  </si>
  <si>
    <t>LISA</t>
  </si>
  <si>
    <t>GALETTI</t>
  </si>
  <si>
    <t>JEROME</t>
  </si>
  <si>
    <t>CORINNE</t>
  </si>
  <si>
    <t>MICALE</t>
  </si>
  <si>
    <t>ISABELLE</t>
  </si>
  <si>
    <t>DURANCET</t>
  </si>
  <si>
    <t>JEAN-JACQUES</t>
  </si>
  <si>
    <t>BRIGITTE</t>
  </si>
  <si>
    <t>NIBAUDEAU</t>
  </si>
  <si>
    <t>ALAIN</t>
  </si>
  <si>
    <t>ROSELYNE</t>
  </si>
  <si>
    <t>CLERMONT-BARRIERE</t>
  </si>
  <si>
    <t>SYLVIE</t>
  </si>
  <si>
    <t>JAMON</t>
  </si>
  <si>
    <t>SANDRINE</t>
  </si>
  <si>
    <t>ANTOINE</t>
  </si>
  <si>
    <t>LUCY</t>
  </si>
  <si>
    <t>FANNY</t>
  </si>
  <si>
    <t>HENRY</t>
  </si>
  <si>
    <t>YVON</t>
  </si>
  <si>
    <t>BOUFFIER</t>
  </si>
  <si>
    <t>BERNARD</t>
  </si>
  <si>
    <t>AGNERAY</t>
  </si>
  <si>
    <t>FRANCOISE</t>
  </si>
  <si>
    <t>CARRIERE</t>
  </si>
  <si>
    <t>CHRISTIAN</t>
  </si>
  <si>
    <t>PETERSEN</t>
  </si>
  <si>
    <t>MAREN</t>
  </si>
  <si>
    <t>SCHLATTER</t>
  </si>
  <si>
    <t>VANESSA</t>
  </si>
  <si>
    <t>S</t>
  </si>
  <si>
    <t>HEINZELMANN</t>
  </si>
  <si>
    <t>CONNY</t>
  </si>
  <si>
    <t>CEDRIC</t>
  </si>
  <si>
    <t>MARTIN</t>
  </si>
  <si>
    <t>JUNKMANNS</t>
  </si>
  <si>
    <t>JURGEN</t>
  </si>
  <si>
    <t>BEAUQUEL</t>
  </si>
  <si>
    <t>GERARD</t>
  </si>
  <si>
    <t>ARNOLD</t>
  </si>
  <si>
    <t>BONTEMPI</t>
  </si>
  <si>
    <t>VIRGIL</t>
  </si>
  <si>
    <t>RITTORE</t>
  </si>
  <si>
    <t>DANIELLE</t>
  </si>
  <si>
    <t>MARIE-CLAIRE</t>
  </si>
  <si>
    <t>YVES</t>
  </si>
  <si>
    <t>GUERRY</t>
  </si>
  <si>
    <t>BENOIT</t>
  </si>
  <si>
    <t>FLORENCE</t>
  </si>
  <si>
    <t>MAXIME</t>
  </si>
  <si>
    <t>ROBIN</t>
  </si>
  <si>
    <t>SPECKENS</t>
  </si>
  <si>
    <t>JEAN</t>
  </si>
  <si>
    <t>B</t>
  </si>
  <si>
    <t xml:space="preserve">DEPPE </t>
  </si>
  <si>
    <t xml:space="preserve">YAHEMDI </t>
  </si>
  <si>
    <t>CELIA</t>
  </si>
  <si>
    <t>CONCAS</t>
  </si>
  <si>
    <t>ZOE</t>
  </si>
  <si>
    <t>SAUR</t>
  </si>
  <si>
    <t xml:space="preserve">JAMON </t>
  </si>
  <si>
    <t>LUCIE</t>
  </si>
  <si>
    <t>RAMU</t>
  </si>
  <si>
    <t>JEAU-LUC</t>
  </si>
  <si>
    <t>MEYER</t>
  </si>
  <si>
    <t>VINCENT</t>
  </si>
  <si>
    <t>CHRISTOPHE-SEB</t>
  </si>
  <si>
    <t>JÜRGEN</t>
  </si>
  <si>
    <t xml:space="preserve">PETERSEN </t>
  </si>
  <si>
    <t>MEREN</t>
  </si>
  <si>
    <t>YOAN</t>
  </si>
  <si>
    <t>SALAZAR</t>
  </si>
  <si>
    <t>NICOLAS</t>
  </si>
  <si>
    <t>JERÔME</t>
  </si>
  <si>
    <t xml:space="preserve">AGNERAY </t>
  </si>
  <si>
    <t>HAREA</t>
  </si>
  <si>
    <t>RIEU</t>
  </si>
  <si>
    <t>JEAN-LUC</t>
  </si>
  <si>
    <t>VAIREA</t>
  </si>
  <si>
    <t>VAIANA</t>
  </si>
  <si>
    <t>NIBAUDAU</t>
  </si>
  <si>
    <t>CLERMONT Barriere</t>
  </si>
  <si>
    <t>MICAL</t>
  </si>
  <si>
    <t>EVELYNE</t>
  </si>
  <si>
    <t>DURANT</t>
  </si>
  <si>
    <t>DELPHINE</t>
  </si>
  <si>
    <t>MADELAINE</t>
  </si>
  <si>
    <t>STEPHANE</t>
  </si>
  <si>
    <t>LEVY</t>
  </si>
  <si>
    <t>GEORGES</t>
  </si>
  <si>
    <t xml:space="preserve">LEVY </t>
  </si>
  <si>
    <t>ROESCH</t>
  </si>
  <si>
    <t>BRUNO</t>
  </si>
  <si>
    <t>DURAND</t>
  </si>
  <si>
    <t>MAIOLI</t>
  </si>
  <si>
    <t>MARCO</t>
  </si>
  <si>
    <t>I</t>
  </si>
  <si>
    <t xml:space="preserve">DURANCET </t>
  </si>
  <si>
    <t>JEAN JACQUES</t>
  </si>
  <si>
    <t>GOROG</t>
  </si>
  <si>
    <t>REMI</t>
  </si>
  <si>
    <t>BONET</t>
  </si>
  <si>
    <t>MARIANA</t>
  </si>
  <si>
    <t>23 E</t>
  </si>
  <si>
    <t>13 E</t>
  </si>
  <si>
    <t>2 E</t>
  </si>
  <si>
    <t>KLAUS</t>
  </si>
  <si>
    <t>12 E</t>
  </si>
  <si>
    <t>18 E</t>
  </si>
  <si>
    <t>32 E</t>
  </si>
  <si>
    <t>10 E</t>
  </si>
  <si>
    <t>11 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</si>
</sst>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2" xfId="0" applyNumberFormat="1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7">
      <selection activeCell="D52" sqref="D52"/>
    </sheetView>
  </sheetViews>
  <sheetFormatPr defaultColWidth="11.421875" defaultRowHeight="15"/>
  <cols>
    <col min="1" max="1" width="7.140625" style="0" customWidth="1"/>
    <col min="2" max="2" width="17.421875" style="0" customWidth="1"/>
    <col min="3" max="3" width="18.00390625" style="0" customWidth="1"/>
    <col min="5" max="5" width="5.8515625" style="0" customWidth="1"/>
    <col min="7" max="7" width="8.8515625" style="0" customWidth="1"/>
    <col min="8" max="8" width="9.7109375" style="0" customWidth="1"/>
  </cols>
  <sheetData>
    <row r="1" spans="1:9" ht="15">
      <c r="A1" s="24"/>
      <c r="B1" s="24"/>
      <c r="C1" s="24"/>
      <c r="D1" s="8" t="s">
        <v>18</v>
      </c>
      <c r="E1" s="24"/>
      <c r="F1" s="24"/>
      <c r="G1" s="24"/>
      <c r="H1" s="24"/>
      <c r="I1" s="24"/>
    </row>
    <row r="2" spans="1:9" ht="15">
      <c r="A2" s="24"/>
      <c r="B2" s="24"/>
      <c r="C2" s="24"/>
      <c r="D2" s="8" t="s">
        <v>17</v>
      </c>
      <c r="E2" s="24"/>
      <c r="F2" s="24"/>
      <c r="G2" s="24"/>
      <c r="H2" s="24"/>
      <c r="I2" s="24"/>
    </row>
    <row r="3" spans="1:9" ht="15">
      <c r="A3" s="24"/>
      <c r="B3" s="24"/>
      <c r="C3" s="24"/>
      <c r="D3" s="8" t="s">
        <v>9</v>
      </c>
      <c r="E3" s="24"/>
      <c r="F3" s="24"/>
      <c r="G3" s="24"/>
      <c r="H3" s="24"/>
      <c r="I3" s="24"/>
    </row>
    <row r="4" spans="1:9" ht="15">
      <c r="A4" s="24"/>
      <c r="B4" s="24"/>
      <c r="C4" s="24"/>
      <c r="D4" s="8" t="s">
        <v>10</v>
      </c>
      <c r="E4" s="24"/>
      <c r="F4" s="24"/>
      <c r="G4" s="24"/>
      <c r="H4" s="24"/>
      <c r="I4" s="24"/>
    </row>
    <row r="5" ht="15.75" thickBot="1"/>
    <row r="6" spans="1:9" ht="15.75" thickBot="1">
      <c r="A6" s="2" t="s">
        <v>0</v>
      </c>
      <c r="B6" s="2" t="s">
        <v>1</v>
      </c>
      <c r="C6" s="2" t="s">
        <v>2</v>
      </c>
      <c r="D6" s="2" t="s">
        <v>8</v>
      </c>
      <c r="E6" s="2" t="s">
        <v>3</v>
      </c>
      <c r="F6" s="2" t="s">
        <v>4</v>
      </c>
      <c r="G6" s="2" t="s">
        <v>5</v>
      </c>
      <c r="H6" s="2" t="s">
        <v>24</v>
      </c>
      <c r="I6" s="3" t="s">
        <v>7</v>
      </c>
    </row>
    <row r="7" spans="1:9" ht="15">
      <c r="A7" s="21">
        <v>1</v>
      </c>
      <c r="B7" s="15" t="s">
        <v>106</v>
      </c>
      <c r="C7" s="15" t="s">
        <v>42</v>
      </c>
      <c r="D7" s="15">
        <v>1</v>
      </c>
      <c r="E7" s="15" t="s">
        <v>22</v>
      </c>
      <c r="F7" s="15" t="s">
        <v>23</v>
      </c>
      <c r="G7" s="15">
        <v>84</v>
      </c>
      <c r="H7" s="15">
        <v>27</v>
      </c>
      <c r="I7" s="14">
        <f aca="true" t="shared" si="0" ref="I7:I47">(G7/150*H7/30)*100</f>
        <v>50.4</v>
      </c>
    </row>
    <row r="8" spans="1:9" ht="15">
      <c r="A8" s="20">
        <v>2</v>
      </c>
      <c r="B8" s="15" t="s">
        <v>71</v>
      </c>
      <c r="C8" s="15" t="s">
        <v>72</v>
      </c>
      <c r="D8" s="15">
        <v>2</v>
      </c>
      <c r="E8" s="15" t="s">
        <v>22</v>
      </c>
      <c r="F8" s="15" t="s">
        <v>23</v>
      </c>
      <c r="G8" s="15">
        <v>80</v>
      </c>
      <c r="H8" s="15">
        <v>26</v>
      </c>
      <c r="I8" s="14">
        <f t="shared" si="0"/>
        <v>46.22222222222223</v>
      </c>
    </row>
    <row r="9" spans="1:9" ht="15">
      <c r="A9" s="21">
        <v>3</v>
      </c>
      <c r="B9" s="15" t="s">
        <v>48</v>
      </c>
      <c r="C9" s="15" t="s">
        <v>49</v>
      </c>
      <c r="D9" s="15">
        <v>3</v>
      </c>
      <c r="E9" s="15" t="s">
        <v>22</v>
      </c>
      <c r="F9" s="15" t="s">
        <v>23</v>
      </c>
      <c r="G9" s="15">
        <v>60</v>
      </c>
      <c r="H9" s="15">
        <v>22</v>
      </c>
      <c r="I9" s="14">
        <f t="shared" si="0"/>
        <v>29.333333333333332</v>
      </c>
    </row>
    <row r="10" spans="1:9" ht="15">
      <c r="A10" s="20">
        <v>4</v>
      </c>
      <c r="B10" s="15" t="s">
        <v>97</v>
      </c>
      <c r="C10" s="15" t="s">
        <v>98</v>
      </c>
      <c r="D10" s="15">
        <v>4</v>
      </c>
      <c r="E10" s="15" t="s">
        <v>22</v>
      </c>
      <c r="F10" s="15" t="s">
        <v>23</v>
      </c>
      <c r="G10" s="15">
        <v>59</v>
      </c>
      <c r="H10" s="15">
        <v>19</v>
      </c>
      <c r="I10" s="14">
        <f t="shared" si="0"/>
        <v>24.911111111111108</v>
      </c>
    </row>
    <row r="11" spans="1:12" ht="15">
      <c r="A11" s="21">
        <v>5</v>
      </c>
      <c r="B11" s="15" t="s">
        <v>51</v>
      </c>
      <c r="C11" s="15" t="s">
        <v>124</v>
      </c>
      <c r="D11" s="15">
        <v>5</v>
      </c>
      <c r="E11" s="15" t="s">
        <v>22</v>
      </c>
      <c r="F11" s="15" t="s">
        <v>23</v>
      </c>
      <c r="G11" s="15">
        <v>53</v>
      </c>
      <c r="H11" s="15">
        <v>21</v>
      </c>
      <c r="I11" s="14">
        <f t="shared" si="0"/>
        <v>24.73333333333333</v>
      </c>
      <c r="L11" s="1"/>
    </row>
    <row r="12" spans="1:9" ht="15">
      <c r="A12" s="20">
        <v>6</v>
      </c>
      <c r="B12" s="15" t="s">
        <v>56</v>
      </c>
      <c r="C12" s="15" t="s">
        <v>57</v>
      </c>
      <c r="D12" s="15">
        <v>6</v>
      </c>
      <c r="E12" s="15" t="s">
        <v>22</v>
      </c>
      <c r="F12" s="15" t="s">
        <v>23</v>
      </c>
      <c r="G12" s="15">
        <v>48</v>
      </c>
      <c r="H12" s="15">
        <v>22</v>
      </c>
      <c r="I12" s="14">
        <f t="shared" si="0"/>
        <v>23.466666666666665</v>
      </c>
    </row>
    <row r="13" spans="1:9" ht="15">
      <c r="A13" s="21">
        <v>7</v>
      </c>
      <c r="B13" s="15" t="s">
        <v>86</v>
      </c>
      <c r="C13" s="15" t="s">
        <v>118</v>
      </c>
      <c r="D13" s="15">
        <v>7</v>
      </c>
      <c r="E13" s="15" t="s">
        <v>22</v>
      </c>
      <c r="F13" s="15" t="s">
        <v>37</v>
      </c>
      <c r="G13" s="15">
        <v>50</v>
      </c>
      <c r="H13" s="15">
        <v>16</v>
      </c>
      <c r="I13" s="14">
        <f t="shared" si="0"/>
        <v>17.777777777777775</v>
      </c>
    </row>
    <row r="14" spans="1:9" ht="15">
      <c r="A14" s="20">
        <v>8</v>
      </c>
      <c r="B14" s="15" t="s">
        <v>79</v>
      </c>
      <c r="C14" s="15" t="s">
        <v>85</v>
      </c>
      <c r="D14" s="15">
        <v>8</v>
      </c>
      <c r="E14" s="15" t="s">
        <v>22</v>
      </c>
      <c r="F14" s="15" t="s">
        <v>37</v>
      </c>
      <c r="G14" s="15">
        <v>44</v>
      </c>
      <c r="H14" s="15">
        <v>18</v>
      </c>
      <c r="I14" s="14">
        <f t="shared" si="0"/>
        <v>17.6</v>
      </c>
    </row>
    <row r="15" spans="1:9" ht="15">
      <c r="A15" s="21">
        <v>9</v>
      </c>
      <c r="B15" s="15" t="s">
        <v>90</v>
      </c>
      <c r="C15" s="15" t="s">
        <v>117</v>
      </c>
      <c r="D15" s="15">
        <v>9</v>
      </c>
      <c r="E15" s="15" t="s">
        <v>22</v>
      </c>
      <c r="F15" s="15" t="s">
        <v>23</v>
      </c>
      <c r="G15" s="15">
        <v>41</v>
      </c>
      <c r="H15" s="15">
        <v>16</v>
      </c>
      <c r="I15" s="14">
        <f t="shared" si="0"/>
        <v>14.577777777777776</v>
      </c>
    </row>
    <row r="16" spans="1:9" ht="15">
      <c r="A16" s="20">
        <v>10</v>
      </c>
      <c r="B16" s="15" t="s">
        <v>75</v>
      </c>
      <c r="C16" s="15" t="s">
        <v>76</v>
      </c>
      <c r="D16" s="15">
        <v>10</v>
      </c>
      <c r="E16" s="15" t="s">
        <v>22</v>
      </c>
      <c r="F16" s="15" t="s">
        <v>23</v>
      </c>
      <c r="G16" s="15">
        <v>36</v>
      </c>
      <c r="H16" s="15">
        <v>16</v>
      </c>
      <c r="I16" s="14">
        <f t="shared" si="0"/>
        <v>12.8</v>
      </c>
    </row>
    <row r="17" spans="1:9" ht="15">
      <c r="A17" s="21">
        <v>11</v>
      </c>
      <c r="B17" s="15" t="s">
        <v>26</v>
      </c>
      <c r="C17" s="15" t="s">
        <v>40</v>
      </c>
      <c r="D17" s="15">
        <v>11</v>
      </c>
      <c r="E17" s="15" t="s">
        <v>22</v>
      </c>
      <c r="F17" s="15" t="s">
        <v>23</v>
      </c>
      <c r="G17" s="15">
        <v>32</v>
      </c>
      <c r="H17" s="15">
        <v>17</v>
      </c>
      <c r="I17" s="14">
        <f t="shared" si="0"/>
        <v>12.088888888888889</v>
      </c>
    </row>
    <row r="18" spans="1:9" ht="15">
      <c r="A18" s="20">
        <v>12</v>
      </c>
      <c r="B18" s="15" t="s">
        <v>97</v>
      </c>
      <c r="C18" s="15" t="s">
        <v>101</v>
      </c>
      <c r="D18" s="15">
        <v>12</v>
      </c>
      <c r="E18" s="15" t="s">
        <v>22</v>
      </c>
      <c r="F18" s="15" t="s">
        <v>23</v>
      </c>
      <c r="G18" s="15">
        <v>38</v>
      </c>
      <c r="H18" s="15">
        <v>14</v>
      </c>
      <c r="I18" s="14">
        <f t="shared" si="0"/>
        <v>11.822222222222223</v>
      </c>
    </row>
    <row r="19" spans="1:9" ht="15">
      <c r="A19" s="21">
        <v>13</v>
      </c>
      <c r="B19" s="15" t="s">
        <v>119</v>
      </c>
      <c r="C19" s="15" t="s">
        <v>120</v>
      </c>
      <c r="D19" s="15">
        <v>1</v>
      </c>
      <c r="E19" s="15" t="s">
        <v>23</v>
      </c>
      <c r="F19" s="15" t="s">
        <v>37</v>
      </c>
      <c r="G19" s="15">
        <v>37</v>
      </c>
      <c r="H19" s="15">
        <v>14</v>
      </c>
      <c r="I19" s="14">
        <f t="shared" si="0"/>
        <v>11.511111111111113</v>
      </c>
    </row>
    <row r="20" spans="1:9" ht="15">
      <c r="A20" s="20">
        <v>14</v>
      </c>
      <c r="B20" s="15" t="s">
        <v>79</v>
      </c>
      <c r="C20" s="15" t="s">
        <v>84</v>
      </c>
      <c r="D20" s="15">
        <v>1</v>
      </c>
      <c r="E20" s="15" t="s">
        <v>27</v>
      </c>
      <c r="F20" s="15" t="s">
        <v>37</v>
      </c>
      <c r="G20" s="15">
        <v>31</v>
      </c>
      <c r="H20" s="15">
        <v>14</v>
      </c>
      <c r="I20" s="14">
        <f t="shared" si="0"/>
        <v>9.644444444444446</v>
      </c>
    </row>
    <row r="21" spans="1:9" ht="15">
      <c r="A21" s="21">
        <v>15</v>
      </c>
      <c r="B21" s="15" t="s">
        <v>110</v>
      </c>
      <c r="C21" s="15" t="s">
        <v>36</v>
      </c>
      <c r="D21" s="15">
        <v>13</v>
      </c>
      <c r="E21" s="15" t="s">
        <v>22</v>
      </c>
      <c r="F21" s="15" t="s">
        <v>37</v>
      </c>
      <c r="G21" s="15">
        <v>33</v>
      </c>
      <c r="H21" s="15">
        <v>13</v>
      </c>
      <c r="I21" s="14">
        <f t="shared" si="0"/>
        <v>9.533333333333333</v>
      </c>
    </row>
    <row r="22" spans="1:9" ht="15">
      <c r="A22" s="20">
        <v>16</v>
      </c>
      <c r="B22" s="15" t="s">
        <v>88</v>
      </c>
      <c r="C22" s="15" t="s">
        <v>89</v>
      </c>
      <c r="D22" s="15">
        <v>14</v>
      </c>
      <c r="E22" s="15" t="s">
        <v>22</v>
      </c>
      <c r="F22" s="15" t="s">
        <v>23</v>
      </c>
      <c r="G22" s="15">
        <v>30</v>
      </c>
      <c r="H22" s="15">
        <v>14</v>
      </c>
      <c r="I22" s="14">
        <f t="shared" si="0"/>
        <v>9.333333333333334</v>
      </c>
    </row>
    <row r="23" spans="1:9" ht="15">
      <c r="A23" s="21">
        <v>17</v>
      </c>
      <c r="B23" s="15" t="s">
        <v>126</v>
      </c>
      <c r="C23" s="15" t="s">
        <v>29</v>
      </c>
      <c r="D23" s="15">
        <v>2</v>
      </c>
      <c r="E23" s="15" t="s">
        <v>23</v>
      </c>
      <c r="F23" s="15" t="s">
        <v>23</v>
      </c>
      <c r="G23" s="15">
        <v>33</v>
      </c>
      <c r="H23" s="15">
        <v>12</v>
      </c>
      <c r="I23" s="14">
        <f t="shared" si="0"/>
        <v>8.8</v>
      </c>
    </row>
    <row r="24" spans="1:9" ht="15">
      <c r="A24" s="20">
        <v>18</v>
      </c>
      <c r="B24" s="15" t="s">
        <v>91</v>
      </c>
      <c r="C24" s="15" t="s">
        <v>92</v>
      </c>
      <c r="D24" s="15">
        <v>15</v>
      </c>
      <c r="E24" s="15" t="s">
        <v>22</v>
      </c>
      <c r="F24" s="15" t="s">
        <v>23</v>
      </c>
      <c r="G24" s="15">
        <v>30</v>
      </c>
      <c r="H24" s="15">
        <v>12</v>
      </c>
      <c r="I24" s="14">
        <f t="shared" si="0"/>
        <v>8.000000000000002</v>
      </c>
    </row>
    <row r="25" spans="1:9" ht="15">
      <c r="A25" s="21">
        <v>19</v>
      </c>
      <c r="B25" s="15" t="s">
        <v>79</v>
      </c>
      <c r="C25" s="15" t="s">
        <v>80</v>
      </c>
      <c r="D25" s="15">
        <v>3</v>
      </c>
      <c r="E25" s="15" t="s">
        <v>23</v>
      </c>
      <c r="F25" s="15" t="s">
        <v>37</v>
      </c>
      <c r="G25" s="15">
        <v>31</v>
      </c>
      <c r="H25" s="15">
        <v>11</v>
      </c>
      <c r="I25" s="14">
        <f t="shared" si="0"/>
        <v>7.5777777777777775</v>
      </c>
    </row>
    <row r="26" spans="1:9" ht="15">
      <c r="A26" s="20">
        <v>20</v>
      </c>
      <c r="B26" s="15" t="s">
        <v>111</v>
      </c>
      <c r="C26" s="15" t="s">
        <v>25</v>
      </c>
      <c r="D26" s="15">
        <v>16</v>
      </c>
      <c r="E26" s="15" t="s">
        <v>22</v>
      </c>
      <c r="F26" s="15" t="s">
        <v>23</v>
      </c>
      <c r="G26" s="15">
        <v>25</v>
      </c>
      <c r="H26" s="15">
        <v>13</v>
      </c>
      <c r="I26" s="14">
        <f t="shared" si="0"/>
        <v>7.222222222222221</v>
      </c>
    </row>
    <row r="27" spans="1:9" ht="15">
      <c r="A27" s="21">
        <v>21</v>
      </c>
      <c r="B27" s="15" t="s">
        <v>113</v>
      </c>
      <c r="C27" s="15" t="s">
        <v>114</v>
      </c>
      <c r="D27" s="15">
        <v>17</v>
      </c>
      <c r="E27" s="15" t="s">
        <v>22</v>
      </c>
      <c r="F27" s="15" t="s">
        <v>23</v>
      </c>
      <c r="G27" s="15">
        <v>29</v>
      </c>
      <c r="H27" s="15">
        <v>10</v>
      </c>
      <c r="I27" s="14">
        <f t="shared" si="0"/>
        <v>6.444444444444445</v>
      </c>
    </row>
    <row r="28" spans="1:9" ht="15">
      <c r="A28" s="20">
        <v>22</v>
      </c>
      <c r="B28" s="15" t="s">
        <v>64</v>
      </c>
      <c r="C28" s="15" t="s">
        <v>68</v>
      </c>
      <c r="D28" s="15">
        <v>4</v>
      </c>
      <c r="E28" s="15" t="s">
        <v>23</v>
      </c>
      <c r="F28" s="15" t="s">
        <v>23</v>
      </c>
      <c r="G28" s="15">
        <v>24</v>
      </c>
      <c r="H28" s="15">
        <v>11</v>
      </c>
      <c r="I28" s="14">
        <f t="shared" si="0"/>
        <v>5.866666666666666</v>
      </c>
    </row>
    <row r="29" spans="1:9" ht="15">
      <c r="A29" s="21">
        <v>23</v>
      </c>
      <c r="B29" s="15" t="s">
        <v>82</v>
      </c>
      <c r="C29" s="15" t="s">
        <v>83</v>
      </c>
      <c r="D29" s="15">
        <v>5</v>
      </c>
      <c r="E29" s="15" t="s">
        <v>23</v>
      </c>
      <c r="F29" s="15" t="s">
        <v>37</v>
      </c>
      <c r="G29" s="15">
        <v>23</v>
      </c>
      <c r="H29" s="15">
        <v>11</v>
      </c>
      <c r="I29" s="14">
        <f t="shared" si="0"/>
        <v>5.622222222222222</v>
      </c>
    </row>
    <row r="30" spans="1:9" ht="15">
      <c r="A30" s="20">
        <v>24</v>
      </c>
      <c r="B30" s="15" t="s">
        <v>125</v>
      </c>
      <c r="C30" s="15" t="s">
        <v>74</v>
      </c>
      <c r="D30" s="15">
        <v>6</v>
      </c>
      <c r="E30" s="15" t="s">
        <v>23</v>
      </c>
      <c r="F30" s="15" t="s">
        <v>23</v>
      </c>
      <c r="G30" s="15">
        <v>23</v>
      </c>
      <c r="H30" s="15">
        <v>10</v>
      </c>
      <c r="I30" s="14">
        <f t="shared" si="0"/>
        <v>5.111111111111111</v>
      </c>
    </row>
    <row r="31" spans="1:9" ht="15">
      <c r="A31" s="21">
        <v>25</v>
      </c>
      <c r="B31" s="15" t="s">
        <v>127</v>
      </c>
      <c r="C31" s="15" t="s">
        <v>128</v>
      </c>
      <c r="D31" s="15">
        <v>18</v>
      </c>
      <c r="E31" s="15" t="s">
        <v>22</v>
      </c>
      <c r="F31" s="15" t="s">
        <v>23</v>
      </c>
      <c r="G31" s="15">
        <v>24</v>
      </c>
      <c r="H31" s="15">
        <v>9</v>
      </c>
      <c r="I31" s="14">
        <f t="shared" si="0"/>
        <v>4.8</v>
      </c>
    </row>
    <row r="32" spans="1:9" ht="15">
      <c r="A32" s="20">
        <v>26</v>
      </c>
      <c r="B32" s="15" t="s">
        <v>64</v>
      </c>
      <c r="C32" s="15" t="s">
        <v>66</v>
      </c>
      <c r="D32" s="15">
        <v>2</v>
      </c>
      <c r="E32" s="15" t="s">
        <v>27</v>
      </c>
      <c r="F32" s="15" t="s">
        <v>23</v>
      </c>
      <c r="G32" s="15">
        <v>25</v>
      </c>
      <c r="H32" s="15">
        <v>8</v>
      </c>
      <c r="I32" s="14">
        <f t="shared" si="0"/>
        <v>4.444444444444444</v>
      </c>
    </row>
    <row r="33" spans="1:9" ht="15">
      <c r="A33" s="21">
        <v>27</v>
      </c>
      <c r="B33" s="15" t="s">
        <v>21</v>
      </c>
      <c r="C33" s="15" t="s">
        <v>25</v>
      </c>
      <c r="D33" s="15">
        <v>19</v>
      </c>
      <c r="E33" s="15" t="s">
        <v>22</v>
      </c>
      <c r="F33" s="15" t="s">
        <v>23</v>
      </c>
      <c r="G33" s="15">
        <v>21</v>
      </c>
      <c r="H33" s="15">
        <v>8</v>
      </c>
      <c r="I33" s="14">
        <f t="shared" si="0"/>
        <v>3.733333333333334</v>
      </c>
    </row>
    <row r="34" spans="1:9" ht="15">
      <c r="A34" s="20">
        <v>28</v>
      </c>
      <c r="B34" s="15" t="s">
        <v>122</v>
      </c>
      <c r="C34" s="15" t="s">
        <v>123</v>
      </c>
      <c r="D34" s="15">
        <v>20</v>
      </c>
      <c r="E34" s="15" t="s">
        <v>22</v>
      </c>
      <c r="F34" s="15" t="s">
        <v>23</v>
      </c>
      <c r="G34" s="15">
        <v>20</v>
      </c>
      <c r="H34" s="15">
        <v>6</v>
      </c>
      <c r="I34" s="14">
        <f t="shared" si="0"/>
        <v>2.666666666666667</v>
      </c>
    </row>
    <row r="35" spans="1:9" ht="15">
      <c r="A35" s="21">
        <v>29</v>
      </c>
      <c r="B35" s="15" t="s">
        <v>64</v>
      </c>
      <c r="C35" s="15" t="s">
        <v>112</v>
      </c>
      <c r="D35" s="15">
        <v>3</v>
      </c>
      <c r="E35" s="15" t="s">
        <v>27</v>
      </c>
      <c r="F35" s="15" t="s">
        <v>23</v>
      </c>
      <c r="G35" s="15">
        <v>17</v>
      </c>
      <c r="H35" s="15">
        <v>6</v>
      </c>
      <c r="I35" s="14">
        <f t="shared" si="0"/>
        <v>2.2666666666666666</v>
      </c>
    </row>
    <row r="36" spans="1:9" ht="15">
      <c r="A36" s="20">
        <v>30</v>
      </c>
      <c r="B36" s="15" t="s">
        <v>43</v>
      </c>
      <c r="C36" s="15" t="s">
        <v>47</v>
      </c>
      <c r="D36" s="15">
        <v>21</v>
      </c>
      <c r="E36" s="15" t="s">
        <v>22</v>
      </c>
      <c r="F36" s="15" t="s">
        <v>23</v>
      </c>
      <c r="G36" s="15">
        <v>15</v>
      </c>
      <c r="H36" s="15">
        <v>6</v>
      </c>
      <c r="I36" s="14">
        <f t="shared" si="0"/>
        <v>2.0000000000000004</v>
      </c>
    </row>
    <row r="37" spans="1:9" ht="15">
      <c r="A37" s="21">
        <v>31</v>
      </c>
      <c r="B37" s="15" t="s">
        <v>115</v>
      </c>
      <c r="C37" s="15" t="s">
        <v>116</v>
      </c>
      <c r="D37" s="15">
        <v>22</v>
      </c>
      <c r="E37" s="15" t="s">
        <v>22</v>
      </c>
      <c r="F37" s="15" t="s">
        <v>23</v>
      </c>
      <c r="G37" s="15">
        <v>17</v>
      </c>
      <c r="H37" s="15">
        <v>4</v>
      </c>
      <c r="I37" s="14">
        <f t="shared" si="0"/>
        <v>1.511111111111111</v>
      </c>
    </row>
    <row r="38" spans="1:9" ht="15">
      <c r="A38" s="20">
        <v>32</v>
      </c>
      <c r="B38" s="15" t="s">
        <v>105</v>
      </c>
      <c r="C38" s="15" t="s">
        <v>45</v>
      </c>
      <c r="D38" s="15">
        <v>4</v>
      </c>
      <c r="E38" s="15" t="s">
        <v>27</v>
      </c>
      <c r="F38" s="15" t="s">
        <v>23</v>
      </c>
      <c r="G38" s="15">
        <v>14</v>
      </c>
      <c r="H38" s="15">
        <v>4</v>
      </c>
      <c r="I38" s="14">
        <f t="shared" si="0"/>
        <v>1.2444444444444445</v>
      </c>
    </row>
    <row r="39" spans="1:9" ht="15">
      <c r="A39" s="21">
        <v>33</v>
      </c>
      <c r="B39" s="15" t="s">
        <v>106</v>
      </c>
      <c r="C39" s="15" t="s">
        <v>121</v>
      </c>
      <c r="D39" s="15">
        <v>23</v>
      </c>
      <c r="E39" s="15" t="s">
        <v>22</v>
      </c>
      <c r="F39" s="15" t="s">
        <v>23</v>
      </c>
      <c r="G39" s="15">
        <v>11</v>
      </c>
      <c r="H39" s="15">
        <v>5</v>
      </c>
      <c r="I39" s="14">
        <f t="shared" si="0"/>
        <v>1.2222222222222223</v>
      </c>
    </row>
    <row r="40" spans="1:9" ht="15">
      <c r="A40" s="20">
        <v>34</v>
      </c>
      <c r="B40" s="15" t="s">
        <v>69</v>
      </c>
      <c r="C40" s="15" t="s">
        <v>70</v>
      </c>
      <c r="D40" s="15">
        <v>24</v>
      </c>
      <c r="E40" s="15" t="s">
        <v>22</v>
      </c>
      <c r="F40" s="15" t="s">
        <v>23</v>
      </c>
      <c r="G40" s="15">
        <v>9</v>
      </c>
      <c r="H40" s="15">
        <v>5</v>
      </c>
      <c r="I40" s="14">
        <f t="shared" si="0"/>
        <v>1</v>
      </c>
    </row>
    <row r="41" spans="1:9" ht="15">
      <c r="A41" s="21">
        <v>35</v>
      </c>
      <c r="B41" s="13" t="s">
        <v>97</v>
      </c>
      <c r="C41" s="13" t="s">
        <v>100</v>
      </c>
      <c r="D41" s="13">
        <v>25</v>
      </c>
      <c r="E41" s="13" t="s">
        <v>22</v>
      </c>
      <c r="F41" s="13" t="s">
        <v>23</v>
      </c>
      <c r="G41" s="13">
        <v>7</v>
      </c>
      <c r="H41" s="13">
        <v>5</v>
      </c>
      <c r="I41" s="14">
        <f t="shared" si="0"/>
        <v>0.7777777777777778</v>
      </c>
    </row>
    <row r="42" spans="1:9" ht="15">
      <c r="A42" s="20">
        <v>36</v>
      </c>
      <c r="B42" s="15" t="s">
        <v>108</v>
      </c>
      <c r="C42" s="15" t="s">
        <v>109</v>
      </c>
      <c r="D42" s="15">
        <v>5</v>
      </c>
      <c r="E42" s="15" t="s">
        <v>27</v>
      </c>
      <c r="F42" s="15" t="s">
        <v>23</v>
      </c>
      <c r="G42" s="15">
        <v>9</v>
      </c>
      <c r="H42" s="15">
        <v>3</v>
      </c>
      <c r="I42" s="14">
        <f t="shared" si="0"/>
        <v>0.6</v>
      </c>
    </row>
    <row r="43" spans="1:9" ht="15">
      <c r="A43" s="21">
        <v>37</v>
      </c>
      <c r="B43" s="15" t="s">
        <v>93</v>
      </c>
      <c r="C43" s="15" t="s">
        <v>94</v>
      </c>
      <c r="D43" s="15">
        <v>7</v>
      </c>
      <c r="E43" s="15" t="s">
        <v>23</v>
      </c>
      <c r="F43" s="15" t="s">
        <v>23</v>
      </c>
      <c r="G43" s="15">
        <v>4</v>
      </c>
      <c r="H43" s="15">
        <v>2</v>
      </c>
      <c r="I43" s="14">
        <f t="shared" si="0"/>
        <v>0.17777777777777778</v>
      </c>
    </row>
    <row r="44" spans="1:9" ht="15">
      <c r="A44" s="20">
        <v>38</v>
      </c>
      <c r="B44" s="15" t="s">
        <v>56</v>
      </c>
      <c r="C44" s="15" t="s">
        <v>58</v>
      </c>
      <c r="D44" s="15">
        <v>8</v>
      </c>
      <c r="E44" s="15" t="s">
        <v>23</v>
      </c>
      <c r="F44" s="15" t="s">
        <v>23</v>
      </c>
      <c r="G44" s="15">
        <v>4</v>
      </c>
      <c r="H44" s="15">
        <v>1</v>
      </c>
      <c r="I44" s="14">
        <f t="shared" si="0"/>
        <v>0.08888888888888889</v>
      </c>
    </row>
    <row r="45" spans="1:9" ht="15">
      <c r="A45" s="21">
        <v>39</v>
      </c>
      <c r="B45" s="15" t="s">
        <v>127</v>
      </c>
      <c r="C45" s="15" t="s">
        <v>129</v>
      </c>
      <c r="D45" s="15">
        <v>6</v>
      </c>
      <c r="E45" s="15" t="s">
        <v>27</v>
      </c>
      <c r="F45" s="15" t="s">
        <v>23</v>
      </c>
      <c r="G45" s="15">
        <v>3</v>
      </c>
      <c r="H45" s="15">
        <v>1</v>
      </c>
      <c r="I45" s="14">
        <f t="shared" si="0"/>
        <v>0.06666666666666667</v>
      </c>
    </row>
    <row r="46" spans="1:9" ht="15">
      <c r="A46" s="20">
        <v>40</v>
      </c>
      <c r="B46" s="15" t="s">
        <v>64</v>
      </c>
      <c r="C46" s="15" t="s">
        <v>65</v>
      </c>
      <c r="D46" s="15">
        <v>9</v>
      </c>
      <c r="E46" s="15" t="s">
        <v>23</v>
      </c>
      <c r="F46" s="15" t="s">
        <v>23</v>
      </c>
      <c r="G46" s="15">
        <v>1</v>
      </c>
      <c r="H46" s="15">
        <v>1</v>
      </c>
      <c r="I46" s="14">
        <f t="shared" si="0"/>
        <v>0.022222222222222223</v>
      </c>
    </row>
    <row r="47" spans="1:9" ht="15">
      <c r="A47" s="21">
        <v>41</v>
      </c>
      <c r="B47" s="15" t="s">
        <v>106</v>
      </c>
      <c r="C47" s="15" t="s">
        <v>107</v>
      </c>
      <c r="D47" s="15">
        <v>7</v>
      </c>
      <c r="E47" s="15" t="s">
        <v>27</v>
      </c>
      <c r="F47" s="15" t="s">
        <v>23</v>
      </c>
      <c r="G47" s="15">
        <v>0</v>
      </c>
      <c r="H47" s="15">
        <v>0</v>
      </c>
      <c r="I47" s="25">
        <f t="shared" si="0"/>
        <v>0</v>
      </c>
    </row>
    <row r="48" spans="1:9" ht="15">
      <c r="A48" s="18"/>
      <c r="B48" s="18"/>
      <c r="C48" s="18"/>
      <c r="D48" s="18"/>
      <c r="E48" s="18"/>
      <c r="F48" s="18"/>
      <c r="G48" s="18"/>
      <c r="H48" s="18"/>
      <c r="I48" s="26"/>
    </row>
    <row r="49" spans="1:9" ht="15">
      <c r="A49" s="18"/>
      <c r="B49" s="18"/>
      <c r="C49" s="18"/>
      <c r="D49" s="18"/>
      <c r="E49" s="18"/>
      <c r="F49" s="18"/>
      <c r="G49" s="18"/>
      <c r="H49" s="18"/>
      <c r="I49" s="26"/>
    </row>
    <row r="50" spans="1:9" ht="15">
      <c r="A50" s="17"/>
      <c r="B50" s="22"/>
      <c r="C50" s="22"/>
      <c r="D50" s="22"/>
      <c r="E50" s="22"/>
      <c r="F50" s="22"/>
      <c r="G50" s="22"/>
      <c r="H50" s="22"/>
      <c r="I50" s="2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7.28125" style="0" customWidth="1"/>
    <col min="2" max="2" width="19.28125" style="0" customWidth="1"/>
    <col min="3" max="3" width="18.00390625" style="0" customWidth="1"/>
    <col min="4" max="4" width="6.1406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8515625" style="0" customWidth="1"/>
  </cols>
  <sheetData>
    <row r="1" spans="1:9" ht="15">
      <c r="A1" s="4"/>
      <c r="B1" s="5"/>
      <c r="C1" s="5"/>
      <c r="D1" s="5" t="s">
        <v>18</v>
      </c>
      <c r="E1" s="5"/>
      <c r="F1" s="5"/>
      <c r="G1" s="5"/>
      <c r="H1" s="5"/>
      <c r="I1" s="6"/>
    </row>
    <row r="2" spans="1:9" ht="15">
      <c r="A2" s="7"/>
      <c r="B2" s="8"/>
      <c r="C2" s="8"/>
      <c r="D2" s="8" t="s">
        <v>17</v>
      </c>
      <c r="E2" s="8"/>
      <c r="F2" s="8"/>
      <c r="G2" s="8"/>
      <c r="H2" s="8"/>
      <c r="I2" s="9"/>
    </row>
    <row r="3" spans="1:9" ht="15">
      <c r="A3" s="7"/>
      <c r="B3" s="8"/>
      <c r="C3" s="8"/>
      <c r="D3" s="8" t="s">
        <v>11</v>
      </c>
      <c r="E3" s="8"/>
      <c r="F3" s="8"/>
      <c r="G3" s="8"/>
      <c r="H3" s="8"/>
      <c r="I3" s="9"/>
    </row>
    <row r="4" spans="1:9" ht="15.75" thickBot="1">
      <c r="A4" s="10"/>
      <c r="B4" s="11"/>
      <c r="C4" s="11"/>
      <c r="D4" s="11" t="s">
        <v>12</v>
      </c>
      <c r="E4" s="11"/>
      <c r="F4" s="11"/>
      <c r="G4" s="11"/>
      <c r="H4" s="11"/>
      <c r="I4" s="12"/>
    </row>
    <row r="5" spans="1:9" ht="15.75" thickBot="1">
      <c r="A5" s="2" t="s">
        <v>0</v>
      </c>
      <c r="B5" s="2" t="s">
        <v>1</v>
      </c>
      <c r="C5" s="2" t="s">
        <v>2</v>
      </c>
      <c r="D5" s="2" t="s">
        <v>8</v>
      </c>
      <c r="E5" s="2" t="s">
        <v>3</v>
      </c>
      <c r="F5" s="2" t="s">
        <v>4</v>
      </c>
      <c r="G5" s="2" t="s">
        <v>5</v>
      </c>
      <c r="H5" s="2" t="s">
        <v>24</v>
      </c>
      <c r="I5" s="3" t="s">
        <v>7</v>
      </c>
    </row>
    <row r="6" spans="1:9" ht="15">
      <c r="A6" s="20">
        <v>1</v>
      </c>
      <c r="B6" s="13" t="s">
        <v>75</v>
      </c>
      <c r="C6" s="13" t="s">
        <v>76</v>
      </c>
      <c r="D6" s="13">
        <v>1</v>
      </c>
      <c r="E6" s="13" t="s">
        <v>22</v>
      </c>
      <c r="F6" s="13" t="s">
        <v>23</v>
      </c>
      <c r="G6" s="13">
        <v>123</v>
      </c>
      <c r="H6" s="13">
        <v>30</v>
      </c>
      <c r="I6" s="14">
        <f aca="true" t="shared" si="0" ref="I6:I37">(G6/150*H6/30)*100</f>
        <v>82</v>
      </c>
    </row>
    <row r="7" spans="1:9" ht="15">
      <c r="A7" s="21">
        <v>2</v>
      </c>
      <c r="B7" s="15" t="s">
        <v>64</v>
      </c>
      <c r="C7" s="15" t="s">
        <v>25</v>
      </c>
      <c r="D7" s="15">
        <v>2</v>
      </c>
      <c r="E7" s="15" t="s">
        <v>22</v>
      </c>
      <c r="F7" s="15" t="s">
        <v>23</v>
      </c>
      <c r="G7" s="15">
        <v>119</v>
      </c>
      <c r="H7" s="15">
        <v>30</v>
      </c>
      <c r="I7" s="16">
        <f t="shared" si="0"/>
        <v>79.33333333333333</v>
      </c>
    </row>
    <row r="8" spans="1:9" ht="15">
      <c r="A8" s="20">
        <v>3</v>
      </c>
      <c r="B8" s="15" t="s">
        <v>51</v>
      </c>
      <c r="C8" s="15" t="s">
        <v>52</v>
      </c>
      <c r="D8" s="15">
        <v>3</v>
      </c>
      <c r="E8" s="15" t="s">
        <v>22</v>
      </c>
      <c r="F8" s="15" t="s">
        <v>23</v>
      </c>
      <c r="G8" s="15">
        <v>105</v>
      </c>
      <c r="H8" s="15">
        <v>30</v>
      </c>
      <c r="I8" s="14">
        <f t="shared" si="0"/>
        <v>70</v>
      </c>
    </row>
    <row r="9" spans="1:9" ht="15">
      <c r="A9" s="21">
        <v>4</v>
      </c>
      <c r="B9" s="15" t="s">
        <v>48</v>
      </c>
      <c r="C9" s="15" t="s">
        <v>49</v>
      </c>
      <c r="D9" s="15">
        <v>4</v>
      </c>
      <c r="E9" s="15" t="s">
        <v>22</v>
      </c>
      <c r="F9" s="15" t="s">
        <v>23</v>
      </c>
      <c r="G9" s="15">
        <v>108</v>
      </c>
      <c r="H9" s="15">
        <v>29</v>
      </c>
      <c r="I9" s="14">
        <f t="shared" si="0"/>
        <v>69.6</v>
      </c>
    </row>
    <row r="10" spans="1:9" ht="15">
      <c r="A10" s="20">
        <v>5</v>
      </c>
      <c r="B10" s="15" t="s">
        <v>38</v>
      </c>
      <c r="C10" s="15" t="s">
        <v>96</v>
      </c>
      <c r="D10" s="15">
        <v>5</v>
      </c>
      <c r="E10" s="15" t="s">
        <v>22</v>
      </c>
      <c r="F10" s="15" t="s">
        <v>23</v>
      </c>
      <c r="G10" s="15">
        <v>101</v>
      </c>
      <c r="H10" s="15">
        <v>29</v>
      </c>
      <c r="I10" s="14">
        <f t="shared" si="0"/>
        <v>65.0888888888889</v>
      </c>
    </row>
    <row r="11" spans="1:9" ht="15">
      <c r="A11" s="21">
        <v>6</v>
      </c>
      <c r="B11" s="15" t="s">
        <v>56</v>
      </c>
      <c r="C11" s="15" t="s">
        <v>57</v>
      </c>
      <c r="D11" s="15">
        <v>6</v>
      </c>
      <c r="E11" s="15" t="s">
        <v>22</v>
      </c>
      <c r="F11" s="15" t="s">
        <v>23</v>
      </c>
      <c r="G11" s="15">
        <v>96</v>
      </c>
      <c r="H11" s="15">
        <v>30</v>
      </c>
      <c r="I11" s="14">
        <f t="shared" si="0"/>
        <v>64</v>
      </c>
    </row>
    <row r="12" spans="1:9" ht="15">
      <c r="A12" s="20">
        <v>7</v>
      </c>
      <c r="B12" s="15" t="s">
        <v>79</v>
      </c>
      <c r="C12" s="15" t="s">
        <v>85</v>
      </c>
      <c r="D12" s="15">
        <v>7</v>
      </c>
      <c r="E12" s="15" t="s">
        <v>22</v>
      </c>
      <c r="F12" s="15" t="s">
        <v>81</v>
      </c>
      <c r="G12" s="15">
        <v>96</v>
      </c>
      <c r="H12" s="15">
        <v>30</v>
      </c>
      <c r="I12" s="14">
        <f t="shared" si="0"/>
        <v>64</v>
      </c>
    </row>
    <row r="13" spans="1:9" ht="15">
      <c r="A13" s="21">
        <v>8</v>
      </c>
      <c r="B13" s="15" t="s">
        <v>54</v>
      </c>
      <c r="C13" s="15" t="s">
        <v>55</v>
      </c>
      <c r="D13" s="15">
        <v>1</v>
      </c>
      <c r="E13" s="15" t="s">
        <v>23</v>
      </c>
      <c r="F13" s="15" t="s">
        <v>23</v>
      </c>
      <c r="G13" s="15">
        <v>99</v>
      </c>
      <c r="H13" s="15">
        <v>29</v>
      </c>
      <c r="I13" s="14">
        <f t="shared" si="0"/>
        <v>63.800000000000004</v>
      </c>
    </row>
    <row r="14" spans="1:9" ht="15">
      <c r="A14" s="20">
        <v>9</v>
      </c>
      <c r="B14" s="15" t="s">
        <v>77</v>
      </c>
      <c r="C14" s="15" t="s">
        <v>78</v>
      </c>
      <c r="D14" s="15">
        <v>2</v>
      </c>
      <c r="E14" s="15" t="s">
        <v>23</v>
      </c>
      <c r="F14" s="15" t="s">
        <v>37</v>
      </c>
      <c r="G14" s="15">
        <v>95</v>
      </c>
      <c r="H14" s="15">
        <v>30</v>
      </c>
      <c r="I14" s="14">
        <f t="shared" si="0"/>
        <v>63.33333333333333</v>
      </c>
    </row>
    <row r="15" spans="1:9" ht="15">
      <c r="A15" s="21">
        <v>10</v>
      </c>
      <c r="B15" s="15" t="s">
        <v>71</v>
      </c>
      <c r="C15" s="15" t="s">
        <v>72</v>
      </c>
      <c r="D15" s="15">
        <v>8</v>
      </c>
      <c r="E15" s="15" t="s">
        <v>22</v>
      </c>
      <c r="F15" s="15" t="s">
        <v>23</v>
      </c>
      <c r="G15" s="15">
        <v>98</v>
      </c>
      <c r="H15" s="15">
        <v>29</v>
      </c>
      <c r="I15" s="14">
        <f t="shared" si="0"/>
        <v>63.15555555555555</v>
      </c>
    </row>
    <row r="16" spans="1:9" ht="15">
      <c r="A16" s="20">
        <v>11</v>
      </c>
      <c r="B16" s="15" t="s">
        <v>97</v>
      </c>
      <c r="C16" s="15" t="s">
        <v>98</v>
      </c>
      <c r="D16" s="15">
        <v>9</v>
      </c>
      <c r="E16" s="15" t="s">
        <v>22</v>
      </c>
      <c r="F16" s="15" t="s">
        <v>23</v>
      </c>
      <c r="G16" s="15">
        <v>96</v>
      </c>
      <c r="H16" s="15">
        <v>29</v>
      </c>
      <c r="I16" s="14">
        <f t="shared" si="0"/>
        <v>61.86666666666666</v>
      </c>
    </row>
    <row r="17" spans="1:9" ht="15">
      <c r="A17" s="21">
        <v>12</v>
      </c>
      <c r="B17" s="15" t="s">
        <v>97</v>
      </c>
      <c r="C17" s="15" t="s">
        <v>99</v>
      </c>
      <c r="D17" s="15">
        <v>3</v>
      </c>
      <c r="E17" s="15" t="s">
        <v>23</v>
      </c>
      <c r="F17" s="15" t="s">
        <v>23</v>
      </c>
      <c r="G17" s="15">
        <v>95</v>
      </c>
      <c r="H17" s="15">
        <v>29</v>
      </c>
      <c r="I17" s="14">
        <f t="shared" si="0"/>
        <v>61.22222222222222</v>
      </c>
    </row>
    <row r="18" spans="1:9" ht="15">
      <c r="A18" s="20">
        <v>13</v>
      </c>
      <c r="B18" s="15" t="s">
        <v>43</v>
      </c>
      <c r="C18" s="15" t="s">
        <v>47</v>
      </c>
      <c r="D18" s="15">
        <v>10</v>
      </c>
      <c r="E18" s="15" t="s">
        <v>22</v>
      </c>
      <c r="F18" s="15" t="s">
        <v>23</v>
      </c>
      <c r="G18" s="15">
        <v>94</v>
      </c>
      <c r="H18" s="15">
        <v>29</v>
      </c>
      <c r="I18" s="14">
        <f t="shared" si="0"/>
        <v>60.57777777777778</v>
      </c>
    </row>
    <row r="19" spans="1:9" ht="15">
      <c r="A19" s="21">
        <v>14</v>
      </c>
      <c r="B19" s="15" t="s">
        <v>21</v>
      </c>
      <c r="C19" s="15" t="s">
        <v>25</v>
      </c>
      <c r="D19" s="15">
        <v>11</v>
      </c>
      <c r="E19" s="15" t="s">
        <v>22</v>
      </c>
      <c r="F19" s="15" t="s">
        <v>23</v>
      </c>
      <c r="G19" s="15">
        <v>92</v>
      </c>
      <c r="H19" s="15">
        <v>29</v>
      </c>
      <c r="I19" s="14">
        <f t="shared" si="0"/>
        <v>59.28888888888888</v>
      </c>
    </row>
    <row r="20" spans="1:9" ht="15">
      <c r="A20" s="20">
        <v>15</v>
      </c>
      <c r="B20" s="15" t="s">
        <v>82</v>
      </c>
      <c r="C20" s="15" t="s">
        <v>83</v>
      </c>
      <c r="D20" s="15">
        <v>4</v>
      </c>
      <c r="E20" s="15" t="s">
        <v>23</v>
      </c>
      <c r="F20" s="15" t="s">
        <v>81</v>
      </c>
      <c r="G20" s="15">
        <v>94</v>
      </c>
      <c r="H20" s="15">
        <v>28</v>
      </c>
      <c r="I20" s="14">
        <f t="shared" si="0"/>
        <v>58.48888888888889</v>
      </c>
    </row>
    <row r="21" spans="1:9" ht="15">
      <c r="A21" s="21">
        <v>16</v>
      </c>
      <c r="B21" s="15" t="s">
        <v>102</v>
      </c>
      <c r="C21" s="15" t="s">
        <v>103</v>
      </c>
      <c r="D21" s="15">
        <v>12</v>
      </c>
      <c r="E21" s="15" t="s">
        <v>22</v>
      </c>
      <c r="F21" s="15" t="s">
        <v>104</v>
      </c>
      <c r="G21" s="15">
        <v>94</v>
      </c>
      <c r="H21" s="15">
        <v>28</v>
      </c>
      <c r="I21" s="14">
        <f t="shared" si="0"/>
        <v>58.48888888888889</v>
      </c>
    </row>
    <row r="22" spans="1:9" ht="15">
      <c r="A22" s="20">
        <v>17</v>
      </c>
      <c r="B22" s="15" t="s">
        <v>64</v>
      </c>
      <c r="C22" s="15" t="s">
        <v>67</v>
      </c>
      <c r="D22" s="15">
        <v>1</v>
      </c>
      <c r="E22" s="15" t="s">
        <v>27</v>
      </c>
      <c r="F22" s="15" t="s">
        <v>23</v>
      </c>
      <c r="G22" s="15">
        <v>88</v>
      </c>
      <c r="H22" s="15">
        <v>28</v>
      </c>
      <c r="I22" s="14">
        <f t="shared" si="0"/>
        <v>54.75555555555556</v>
      </c>
    </row>
    <row r="23" spans="1:9" ht="15">
      <c r="A23" s="21">
        <v>18</v>
      </c>
      <c r="B23" s="15" t="s">
        <v>88</v>
      </c>
      <c r="C23" s="15" t="s">
        <v>89</v>
      </c>
      <c r="D23" s="15">
        <v>13</v>
      </c>
      <c r="E23" s="15" t="s">
        <v>22</v>
      </c>
      <c r="F23" s="15" t="s">
        <v>23</v>
      </c>
      <c r="G23" s="15">
        <v>87</v>
      </c>
      <c r="H23" s="15">
        <v>28</v>
      </c>
      <c r="I23" s="14">
        <f t="shared" si="0"/>
        <v>54.13333333333333</v>
      </c>
    </row>
    <row r="24" spans="1:9" ht="15">
      <c r="A24" s="20">
        <v>19</v>
      </c>
      <c r="B24" s="15" t="s">
        <v>97</v>
      </c>
      <c r="C24" s="15" t="s">
        <v>101</v>
      </c>
      <c r="D24" s="15">
        <v>14</v>
      </c>
      <c r="E24" s="15" t="s">
        <v>22</v>
      </c>
      <c r="F24" s="15" t="s">
        <v>23</v>
      </c>
      <c r="G24" s="15">
        <v>83</v>
      </c>
      <c r="H24" s="15">
        <v>29</v>
      </c>
      <c r="I24" s="14">
        <f t="shared" si="0"/>
        <v>53.48888888888889</v>
      </c>
    </row>
    <row r="25" spans="1:9" ht="15">
      <c r="A25" s="21">
        <v>20</v>
      </c>
      <c r="B25" s="15" t="s">
        <v>59</v>
      </c>
      <c r="C25" s="15" t="s">
        <v>61</v>
      </c>
      <c r="D25" s="15">
        <v>5</v>
      </c>
      <c r="E25" s="15" t="s">
        <v>23</v>
      </c>
      <c r="F25" s="15" t="s">
        <v>23</v>
      </c>
      <c r="G25" s="15">
        <v>79</v>
      </c>
      <c r="H25" s="15">
        <v>28</v>
      </c>
      <c r="I25" s="14">
        <f t="shared" si="0"/>
        <v>49.15555555555555</v>
      </c>
    </row>
    <row r="26" spans="1:9" ht="15">
      <c r="A26" s="20">
        <v>21</v>
      </c>
      <c r="B26" s="15" t="s">
        <v>73</v>
      </c>
      <c r="C26" s="15" t="s">
        <v>74</v>
      </c>
      <c r="D26" s="15">
        <v>6</v>
      </c>
      <c r="E26" s="15" t="s">
        <v>23</v>
      </c>
      <c r="F26" s="15" t="s">
        <v>23</v>
      </c>
      <c r="G26" s="15">
        <v>78</v>
      </c>
      <c r="H26" s="15">
        <v>28</v>
      </c>
      <c r="I26" s="14">
        <f t="shared" si="0"/>
        <v>48.53333333333333</v>
      </c>
    </row>
    <row r="27" spans="1:9" ht="15">
      <c r="A27" s="21">
        <v>22</v>
      </c>
      <c r="B27" s="15" t="s">
        <v>86</v>
      </c>
      <c r="C27" s="15" t="s">
        <v>87</v>
      </c>
      <c r="D27" s="15">
        <v>15</v>
      </c>
      <c r="E27" s="15" t="s">
        <v>22</v>
      </c>
      <c r="F27" s="15" t="s">
        <v>37</v>
      </c>
      <c r="G27" s="15">
        <v>83</v>
      </c>
      <c r="H27" s="15">
        <v>26</v>
      </c>
      <c r="I27" s="14">
        <f t="shared" si="0"/>
        <v>47.955555555555556</v>
      </c>
    </row>
    <row r="28" spans="1:9" ht="15">
      <c r="A28" s="20">
        <v>23</v>
      </c>
      <c r="B28" s="15" t="s">
        <v>79</v>
      </c>
      <c r="C28" s="15" t="s">
        <v>84</v>
      </c>
      <c r="D28" s="15">
        <v>2</v>
      </c>
      <c r="E28" s="15" t="s">
        <v>27</v>
      </c>
      <c r="F28" s="15" t="s">
        <v>81</v>
      </c>
      <c r="G28" s="15">
        <v>79</v>
      </c>
      <c r="H28" s="15">
        <v>27</v>
      </c>
      <c r="I28" s="14">
        <f t="shared" si="0"/>
        <v>47.4</v>
      </c>
    </row>
    <row r="29" spans="1:9" ht="15">
      <c r="A29" s="21">
        <v>24</v>
      </c>
      <c r="B29" s="15" t="s">
        <v>91</v>
      </c>
      <c r="C29" s="15" t="s">
        <v>92</v>
      </c>
      <c r="D29" s="15">
        <v>3</v>
      </c>
      <c r="E29" s="15" t="s">
        <v>27</v>
      </c>
      <c r="F29" s="15" t="s">
        <v>23</v>
      </c>
      <c r="G29" s="15">
        <v>79</v>
      </c>
      <c r="H29" s="15">
        <v>27</v>
      </c>
      <c r="I29" s="14">
        <f t="shared" si="0"/>
        <v>47.4</v>
      </c>
    </row>
    <row r="30" spans="1:9" ht="15">
      <c r="A30" s="20">
        <v>25</v>
      </c>
      <c r="B30" s="15" t="s">
        <v>90</v>
      </c>
      <c r="C30" s="15" t="s">
        <v>76</v>
      </c>
      <c r="D30" s="15">
        <v>16</v>
      </c>
      <c r="E30" s="15" t="s">
        <v>22</v>
      </c>
      <c r="F30" s="15" t="s">
        <v>23</v>
      </c>
      <c r="G30" s="15">
        <v>80</v>
      </c>
      <c r="H30" s="15">
        <v>25</v>
      </c>
      <c r="I30" s="14">
        <f t="shared" si="0"/>
        <v>44.44444444444445</v>
      </c>
    </row>
    <row r="31" spans="1:9" ht="15">
      <c r="A31" s="21">
        <v>26</v>
      </c>
      <c r="B31" s="15" t="s">
        <v>90</v>
      </c>
      <c r="C31" s="15" t="s">
        <v>25</v>
      </c>
      <c r="D31" s="15">
        <v>17</v>
      </c>
      <c r="E31" s="15" t="s">
        <v>22</v>
      </c>
      <c r="F31" s="15" t="s">
        <v>23</v>
      </c>
      <c r="G31" s="15">
        <v>72</v>
      </c>
      <c r="H31" s="15">
        <v>25</v>
      </c>
      <c r="I31" s="14">
        <f t="shared" si="0"/>
        <v>40</v>
      </c>
    </row>
    <row r="32" spans="1:9" ht="15">
      <c r="A32" s="20">
        <v>27</v>
      </c>
      <c r="B32" s="15" t="s">
        <v>28</v>
      </c>
      <c r="C32" s="15" t="s">
        <v>29</v>
      </c>
      <c r="D32" s="15">
        <v>7</v>
      </c>
      <c r="E32" s="15" t="s">
        <v>23</v>
      </c>
      <c r="F32" s="15" t="s">
        <v>23</v>
      </c>
      <c r="G32" s="15">
        <v>65</v>
      </c>
      <c r="H32" s="15">
        <v>25</v>
      </c>
      <c r="I32" s="14">
        <f t="shared" si="0"/>
        <v>36.11111111111111</v>
      </c>
    </row>
    <row r="33" spans="1:9" ht="15">
      <c r="A33" s="21">
        <v>28</v>
      </c>
      <c r="B33" s="15" t="s">
        <v>59</v>
      </c>
      <c r="C33" s="15" t="s">
        <v>60</v>
      </c>
      <c r="D33" s="15">
        <v>18</v>
      </c>
      <c r="E33" s="15" t="s">
        <v>22</v>
      </c>
      <c r="F33" s="15" t="s">
        <v>23</v>
      </c>
      <c r="G33" s="15">
        <v>68</v>
      </c>
      <c r="H33" s="15">
        <v>23</v>
      </c>
      <c r="I33" s="14">
        <f t="shared" si="0"/>
        <v>34.75555555555555</v>
      </c>
    </row>
    <row r="34" spans="1:9" ht="15">
      <c r="A34" s="20">
        <v>29</v>
      </c>
      <c r="B34" s="15" t="s">
        <v>41</v>
      </c>
      <c r="C34" s="15" t="s">
        <v>42</v>
      </c>
      <c r="D34" s="15">
        <v>19</v>
      </c>
      <c r="E34" s="15" t="s">
        <v>22</v>
      </c>
      <c r="F34" s="15" t="s">
        <v>23</v>
      </c>
      <c r="G34" s="15">
        <v>62</v>
      </c>
      <c r="H34" s="15">
        <v>25</v>
      </c>
      <c r="I34" s="14">
        <f t="shared" si="0"/>
        <v>34.44444444444444</v>
      </c>
    </row>
    <row r="35" spans="1:9" ht="15">
      <c r="A35" s="21">
        <v>30</v>
      </c>
      <c r="B35" s="15" t="s">
        <v>69</v>
      </c>
      <c r="C35" s="15" t="s">
        <v>70</v>
      </c>
      <c r="D35" s="15">
        <v>20</v>
      </c>
      <c r="E35" s="15" t="s">
        <v>22</v>
      </c>
      <c r="F35" s="15" t="s">
        <v>23</v>
      </c>
      <c r="G35" s="15">
        <v>67</v>
      </c>
      <c r="H35" s="15">
        <v>23</v>
      </c>
      <c r="I35" s="14">
        <f t="shared" si="0"/>
        <v>34.24444444444445</v>
      </c>
    </row>
    <row r="36" spans="1:9" ht="15">
      <c r="A36" s="20">
        <v>31</v>
      </c>
      <c r="B36" s="15" t="s">
        <v>32</v>
      </c>
      <c r="C36" s="15" t="s">
        <v>33</v>
      </c>
      <c r="D36" s="15">
        <v>21</v>
      </c>
      <c r="E36" s="15" t="s">
        <v>22</v>
      </c>
      <c r="F36" s="15" t="s">
        <v>23</v>
      </c>
      <c r="G36" s="15">
        <v>62</v>
      </c>
      <c r="H36" s="15">
        <v>19</v>
      </c>
      <c r="I36" s="14">
        <f t="shared" si="0"/>
        <v>26.177777777777777</v>
      </c>
    </row>
    <row r="37" spans="1:9" ht="15">
      <c r="A37" s="21">
        <v>32</v>
      </c>
      <c r="B37" s="15" t="s">
        <v>90</v>
      </c>
      <c r="C37" s="15" t="s">
        <v>95</v>
      </c>
      <c r="D37" s="15">
        <v>8</v>
      </c>
      <c r="E37" s="15" t="s">
        <v>23</v>
      </c>
      <c r="F37" s="15" t="s">
        <v>23</v>
      </c>
      <c r="G37" s="15">
        <v>51</v>
      </c>
      <c r="H37" s="15">
        <v>23</v>
      </c>
      <c r="I37" s="14">
        <f t="shared" si="0"/>
        <v>26.066666666666666</v>
      </c>
    </row>
    <row r="38" spans="1:9" ht="15">
      <c r="A38" s="20">
        <v>33</v>
      </c>
      <c r="B38" s="15" t="s">
        <v>64</v>
      </c>
      <c r="C38" s="15" t="s">
        <v>66</v>
      </c>
      <c r="D38" s="15">
        <v>4</v>
      </c>
      <c r="E38" s="15" t="s">
        <v>27</v>
      </c>
      <c r="F38" s="15" t="s">
        <v>23</v>
      </c>
      <c r="G38" s="15">
        <v>53</v>
      </c>
      <c r="H38" s="15">
        <v>22</v>
      </c>
      <c r="I38" s="14">
        <f aca="true" t="shared" si="1" ref="I38:I57">(G38/150*H38/30)*100</f>
        <v>25.91111111111111</v>
      </c>
    </row>
    <row r="39" spans="1:9" ht="15">
      <c r="A39" s="21">
        <v>34</v>
      </c>
      <c r="B39" s="15" t="s">
        <v>64</v>
      </c>
      <c r="C39" s="15" t="s">
        <v>65</v>
      </c>
      <c r="D39" s="15">
        <v>9</v>
      </c>
      <c r="E39" s="15" t="s">
        <v>23</v>
      </c>
      <c r="F39" s="15" t="s">
        <v>23</v>
      </c>
      <c r="G39" s="15">
        <v>58</v>
      </c>
      <c r="H39" s="15">
        <v>20</v>
      </c>
      <c r="I39" s="14">
        <f t="shared" si="1"/>
        <v>25.77777777777778</v>
      </c>
    </row>
    <row r="40" spans="1:9" ht="15">
      <c r="A40" s="20">
        <v>35</v>
      </c>
      <c r="B40" s="15" t="s">
        <v>21</v>
      </c>
      <c r="C40" s="15" t="s">
        <v>26</v>
      </c>
      <c r="D40" s="15">
        <v>5</v>
      </c>
      <c r="E40" s="15" t="s">
        <v>27</v>
      </c>
      <c r="F40" s="15" t="s">
        <v>23</v>
      </c>
      <c r="G40" s="15">
        <v>51</v>
      </c>
      <c r="H40" s="15">
        <v>20</v>
      </c>
      <c r="I40" s="16">
        <f t="shared" si="1"/>
        <v>22.666666666666668</v>
      </c>
    </row>
    <row r="41" spans="1:9" ht="15">
      <c r="A41" s="21">
        <v>36</v>
      </c>
      <c r="B41" s="13" t="s">
        <v>56</v>
      </c>
      <c r="C41" s="13" t="s">
        <v>58</v>
      </c>
      <c r="D41" s="13">
        <v>10</v>
      </c>
      <c r="E41" s="13" t="s">
        <v>23</v>
      </c>
      <c r="F41" s="13" t="s">
        <v>23</v>
      </c>
      <c r="G41" s="13">
        <v>47</v>
      </c>
      <c r="H41" s="13">
        <v>20</v>
      </c>
      <c r="I41" s="14">
        <f t="shared" si="1"/>
        <v>20.888888888888893</v>
      </c>
    </row>
    <row r="42" spans="1:9" ht="15">
      <c r="A42" s="20">
        <v>37</v>
      </c>
      <c r="B42" s="15" t="s">
        <v>62</v>
      </c>
      <c r="C42" s="15" t="s">
        <v>63</v>
      </c>
      <c r="D42" s="15">
        <v>11</v>
      </c>
      <c r="E42" s="15" t="s">
        <v>23</v>
      </c>
      <c r="F42" s="15" t="s">
        <v>23</v>
      </c>
      <c r="G42" s="15">
        <v>47</v>
      </c>
      <c r="H42" s="15">
        <v>18</v>
      </c>
      <c r="I42" s="14">
        <f t="shared" si="1"/>
        <v>18.800000000000004</v>
      </c>
    </row>
    <row r="43" spans="1:9" ht="15">
      <c r="A43" s="21">
        <v>38</v>
      </c>
      <c r="B43" s="15" t="s">
        <v>26</v>
      </c>
      <c r="C43" s="15" t="s">
        <v>40</v>
      </c>
      <c r="D43" s="15">
        <v>22</v>
      </c>
      <c r="E43" s="15" t="s">
        <v>22</v>
      </c>
      <c r="F43" s="15" t="s">
        <v>23</v>
      </c>
      <c r="G43" s="15">
        <v>43</v>
      </c>
      <c r="H43" s="15">
        <v>17</v>
      </c>
      <c r="I43" s="14">
        <f t="shared" si="1"/>
        <v>16.244444444444447</v>
      </c>
    </row>
    <row r="44" spans="1:9" ht="15">
      <c r="A44" s="20">
        <v>39</v>
      </c>
      <c r="B44" s="15" t="s">
        <v>97</v>
      </c>
      <c r="C44" s="15" t="s">
        <v>100</v>
      </c>
      <c r="D44" s="15">
        <v>23</v>
      </c>
      <c r="E44" s="15" t="s">
        <v>22</v>
      </c>
      <c r="F44" s="15" t="s">
        <v>23</v>
      </c>
      <c r="G44" s="15">
        <v>38</v>
      </c>
      <c r="H44" s="15">
        <v>16</v>
      </c>
      <c r="I44" s="14">
        <f t="shared" si="1"/>
        <v>13.511111111111113</v>
      </c>
    </row>
    <row r="45" spans="1:9" ht="15">
      <c r="A45" s="21">
        <v>40</v>
      </c>
      <c r="B45" s="15" t="s">
        <v>64</v>
      </c>
      <c r="C45" s="15" t="s">
        <v>68</v>
      </c>
      <c r="D45" s="15">
        <v>12</v>
      </c>
      <c r="E45" s="15" t="s">
        <v>23</v>
      </c>
      <c r="F45" s="15" t="s">
        <v>23</v>
      </c>
      <c r="G45" s="15">
        <v>35</v>
      </c>
      <c r="H45" s="15">
        <v>17</v>
      </c>
      <c r="I45" s="14">
        <f t="shared" si="1"/>
        <v>13.222222222222221</v>
      </c>
    </row>
    <row r="46" spans="1:9" ht="15">
      <c r="A46" s="20">
        <v>41</v>
      </c>
      <c r="B46" s="15" t="s">
        <v>35</v>
      </c>
      <c r="C46" s="15" t="s">
        <v>36</v>
      </c>
      <c r="D46" s="15">
        <v>24</v>
      </c>
      <c r="E46" s="15" t="s">
        <v>22</v>
      </c>
      <c r="F46" s="15" t="s">
        <v>37</v>
      </c>
      <c r="G46" s="15">
        <v>31</v>
      </c>
      <c r="H46" s="15">
        <v>15</v>
      </c>
      <c r="I46" s="14">
        <f t="shared" si="1"/>
        <v>10.333333333333334</v>
      </c>
    </row>
    <row r="47" spans="1:9" ht="15">
      <c r="A47" s="21">
        <v>42</v>
      </c>
      <c r="B47" s="15" t="s">
        <v>48</v>
      </c>
      <c r="C47" s="15" t="s">
        <v>53</v>
      </c>
      <c r="D47" s="15">
        <v>13</v>
      </c>
      <c r="E47" s="15" t="s">
        <v>23</v>
      </c>
      <c r="F47" s="15" t="s">
        <v>23</v>
      </c>
      <c r="G47" s="15">
        <v>30</v>
      </c>
      <c r="H47" s="15">
        <v>14</v>
      </c>
      <c r="I47" s="14">
        <f t="shared" si="1"/>
        <v>9.333333333333334</v>
      </c>
    </row>
    <row r="48" spans="1:9" ht="15">
      <c r="A48" s="20">
        <v>43</v>
      </c>
      <c r="B48" s="15" t="s">
        <v>30</v>
      </c>
      <c r="C48" s="15" t="s">
        <v>31</v>
      </c>
      <c r="D48" s="15">
        <v>25</v>
      </c>
      <c r="E48" s="15" t="s">
        <v>22</v>
      </c>
      <c r="F48" s="15" t="s">
        <v>23</v>
      </c>
      <c r="G48" s="15">
        <v>30</v>
      </c>
      <c r="H48" s="15">
        <v>13</v>
      </c>
      <c r="I48" s="14">
        <f t="shared" si="1"/>
        <v>8.666666666666668</v>
      </c>
    </row>
    <row r="49" spans="1:9" ht="15">
      <c r="A49" s="21">
        <v>44</v>
      </c>
      <c r="B49" s="15" t="s">
        <v>43</v>
      </c>
      <c r="C49" s="15" t="s">
        <v>45</v>
      </c>
      <c r="D49" s="15">
        <v>6</v>
      </c>
      <c r="E49" s="15" t="s">
        <v>27</v>
      </c>
      <c r="F49" s="15" t="s">
        <v>23</v>
      </c>
      <c r="G49" s="15">
        <v>27</v>
      </c>
      <c r="H49" s="15">
        <v>14</v>
      </c>
      <c r="I49" s="14">
        <f t="shared" si="1"/>
        <v>8.4</v>
      </c>
    </row>
    <row r="50" spans="1:9" ht="15">
      <c r="A50" s="20">
        <v>45</v>
      </c>
      <c r="B50" s="15" t="s">
        <v>38</v>
      </c>
      <c r="C50" s="15" t="s">
        <v>39</v>
      </c>
      <c r="D50" s="15">
        <v>14</v>
      </c>
      <c r="E50" s="15" t="s">
        <v>23</v>
      </c>
      <c r="F50" s="15" t="s">
        <v>23</v>
      </c>
      <c r="G50" s="15">
        <v>27</v>
      </c>
      <c r="H50" s="15">
        <v>12</v>
      </c>
      <c r="I50" s="14">
        <f t="shared" si="1"/>
        <v>7.200000000000001</v>
      </c>
    </row>
    <row r="51" spans="1:9" ht="15">
      <c r="A51" s="21">
        <v>46</v>
      </c>
      <c r="B51" s="15" t="s">
        <v>43</v>
      </c>
      <c r="C51" s="15" t="s">
        <v>46</v>
      </c>
      <c r="D51" s="15">
        <v>15</v>
      </c>
      <c r="E51" s="15" t="s">
        <v>23</v>
      </c>
      <c r="F51" s="15" t="s">
        <v>23</v>
      </c>
      <c r="G51" s="15">
        <v>26</v>
      </c>
      <c r="H51" s="15">
        <v>10</v>
      </c>
      <c r="I51" s="14">
        <f t="shared" si="1"/>
        <v>5.777777777777779</v>
      </c>
    </row>
    <row r="52" spans="1:9" ht="15">
      <c r="A52" s="20">
        <v>47</v>
      </c>
      <c r="B52" s="15" t="s">
        <v>93</v>
      </c>
      <c r="C52" s="15" t="s">
        <v>94</v>
      </c>
      <c r="D52" s="15">
        <v>16</v>
      </c>
      <c r="E52" s="15" t="s">
        <v>23</v>
      </c>
      <c r="F52" s="15" t="s">
        <v>23</v>
      </c>
      <c r="G52" s="15">
        <v>23</v>
      </c>
      <c r="H52" s="15">
        <v>10</v>
      </c>
      <c r="I52" s="14">
        <f t="shared" si="1"/>
        <v>5.111111111111111</v>
      </c>
    </row>
    <row r="53" spans="1:9" ht="15">
      <c r="A53" s="21">
        <v>48</v>
      </c>
      <c r="B53" s="15" t="s">
        <v>79</v>
      </c>
      <c r="C53" s="15" t="s">
        <v>80</v>
      </c>
      <c r="D53" s="15">
        <v>17</v>
      </c>
      <c r="E53" s="15" t="s">
        <v>23</v>
      </c>
      <c r="F53" s="15" t="s">
        <v>81</v>
      </c>
      <c r="G53" s="15">
        <v>24</v>
      </c>
      <c r="H53" s="15">
        <v>9</v>
      </c>
      <c r="I53" s="14">
        <f t="shared" si="1"/>
        <v>4.8</v>
      </c>
    </row>
    <row r="54" spans="1:9" ht="15">
      <c r="A54" s="20">
        <v>49</v>
      </c>
      <c r="B54" s="15" t="s">
        <v>48</v>
      </c>
      <c r="C54" s="15" t="s">
        <v>50</v>
      </c>
      <c r="D54" s="15">
        <v>18</v>
      </c>
      <c r="E54" s="15" t="s">
        <v>23</v>
      </c>
      <c r="F54" s="15" t="s">
        <v>23</v>
      </c>
      <c r="G54" s="15">
        <v>19</v>
      </c>
      <c r="H54" s="15">
        <v>8</v>
      </c>
      <c r="I54" s="14">
        <f t="shared" si="1"/>
        <v>3.377777777777778</v>
      </c>
    </row>
    <row r="55" spans="1:9" ht="15">
      <c r="A55" s="21">
        <v>50</v>
      </c>
      <c r="B55" s="15" t="s">
        <v>32</v>
      </c>
      <c r="C55" s="15" t="s">
        <v>34</v>
      </c>
      <c r="D55" s="15">
        <v>19</v>
      </c>
      <c r="E55" s="15" t="s">
        <v>23</v>
      </c>
      <c r="F55" s="15" t="s">
        <v>23</v>
      </c>
      <c r="G55" s="15">
        <v>18</v>
      </c>
      <c r="H55" s="15">
        <v>6</v>
      </c>
      <c r="I55" s="14">
        <f t="shared" si="1"/>
        <v>2.4</v>
      </c>
    </row>
    <row r="56" spans="1:9" ht="15">
      <c r="A56" s="20">
        <v>51</v>
      </c>
      <c r="B56" s="13" t="s">
        <v>127</v>
      </c>
      <c r="C56" s="13" t="s">
        <v>130</v>
      </c>
      <c r="D56" s="13"/>
      <c r="E56" s="13" t="s">
        <v>23</v>
      </c>
      <c r="F56" s="13" t="s">
        <v>23</v>
      </c>
      <c r="G56" s="13">
        <v>8</v>
      </c>
      <c r="H56" s="13">
        <v>5</v>
      </c>
      <c r="I56" s="14">
        <f t="shared" si="1"/>
        <v>0.8888888888888888</v>
      </c>
    </row>
    <row r="57" spans="1:9" ht="15.75" thickBot="1">
      <c r="A57" s="27">
        <v>52</v>
      </c>
      <c r="B57" s="28" t="s">
        <v>43</v>
      </c>
      <c r="C57" s="28" t="s">
        <v>44</v>
      </c>
      <c r="D57" s="28">
        <v>7</v>
      </c>
      <c r="E57" s="28" t="s">
        <v>27</v>
      </c>
      <c r="F57" s="28" t="s">
        <v>23</v>
      </c>
      <c r="G57" s="28">
        <v>9</v>
      </c>
      <c r="H57" s="28">
        <v>4</v>
      </c>
      <c r="I57" s="29">
        <f t="shared" si="1"/>
        <v>0.8</v>
      </c>
    </row>
    <row r="58" spans="1:9" ht="15">
      <c r="A58" s="17"/>
      <c r="B58" s="18"/>
      <c r="C58" s="18"/>
      <c r="D58" s="18"/>
      <c r="E58" s="18"/>
      <c r="F58" s="18"/>
      <c r="G58" s="18"/>
      <c r="H58" s="18"/>
      <c r="I58" s="19"/>
    </row>
    <row r="59" spans="1:9" ht="15">
      <c r="A59" s="17"/>
      <c r="B59" s="18"/>
      <c r="C59" s="18"/>
      <c r="D59" s="18"/>
      <c r="E59" s="18"/>
      <c r="F59" s="18"/>
      <c r="G59" s="18"/>
      <c r="H59" s="18"/>
      <c r="I59" s="19"/>
    </row>
  </sheetData>
  <sheetProtection/>
  <autoFilter ref="A1:I56"/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4">
      <selection activeCell="D49" sqref="D49"/>
    </sheetView>
  </sheetViews>
  <sheetFormatPr defaultColWidth="11.421875" defaultRowHeight="15"/>
  <cols>
    <col min="2" max="3" width="13.421875" style="0" customWidth="1"/>
  </cols>
  <sheetData>
    <row r="1" spans="1:9" ht="15">
      <c r="A1" s="4"/>
      <c r="B1" s="5"/>
      <c r="C1" s="5"/>
      <c r="D1" s="5" t="s">
        <v>18</v>
      </c>
      <c r="E1" s="5"/>
      <c r="F1" s="5"/>
      <c r="G1" s="5"/>
      <c r="H1" s="5"/>
      <c r="I1" s="6"/>
    </row>
    <row r="2" spans="1:9" ht="15">
      <c r="A2" s="7"/>
      <c r="B2" s="8"/>
      <c r="C2" s="8"/>
      <c r="D2" s="8" t="s">
        <v>19</v>
      </c>
      <c r="E2" s="8"/>
      <c r="F2" s="8"/>
      <c r="G2" s="8"/>
      <c r="H2" s="8"/>
      <c r="I2" s="9"/>
    </row>
    <row r="3" spans="1:9" ht="15">
      <c r="A3" s="7"/>
      <c r="B3" s="8"/>
      <c r="C3" s="8"/>
      <c r="D3" s="8" t="s">
        <v>13</v>
      </c>
      <c r="E3" s="8"/>
      <c r="F3" s="8"/>
      <c r="G3" s="8"/>
      <c r="H3" s="8"/>
      <c r="I3" s="9"/>
    </row>
    <row r="4" spans="1:9" ht="15.75" thickBot="1">
      <c r="A4" s="10"/>
      <c r="B4" s="11"/>
      <c r="C4" s="11"/>
      <c r="D4" s="11" t="s">
        <v>12</v>
      </c>
      <c r="E4" s="11"/>
      <c r="F4" s="11"/>
      <c r="G4" s="11"/>
      <c r="H4" s="11"/>
      <c r="I4" s="12"/>
    </row>
    <row r="5" spans="1:9" ht="15.75" thickBot="1">
      <c r="A5" s="30" t="s">
        <v>0</v>
      </c>
      <c r="B5" s="30" t="s">
        <v>1</v>
      </c>
      <c r="C5" s="30" t="s">
        <v>2</v>
      </c>
      <c r="D5" s="30" t="s">
        <v>8</v>
      </c>
      <c r="E5" s="30" t="s">
        <v>3</v>
      </c>
      <c r="F5" s="30" t="s">
        <v>4</v>
      </c>
      <c r="G5" s="30" t="s">
        <v>5</v>
      </c>
      <c r="H5" s="30" t="s">
        <v>6</v>
      </c>
      <c r="I5" s="31" t="s">
        <v>7</v>
      </c>
    </row>
    <row r="6" spans="1:9" ht="15">
      <c r="A6" s="32">
        <v>1</v>
      </c>
      <c r="B6" s="33" t="s">
        <v>51</v>
      </c>
      <c r="C6" s="33" t="s">
        <v>52</v>
      </c>
      <c r="D6" s="33">
        <v>1</v>
      </c>
      <c r="E6" s="33" t="s">
        <v>22</v>
      </c>
      <c r="F6" s="33" t="s">
        <v>23</v>
      </c>
      <c r="G6" s="33">
        <v>119</v>
      </c>
      <c r="H6" s="33">
        <v>30</v>
      </c>
      <c r="I6" s="34">
        <f aca="true" t="shared" si="0" ref="I6:I49">(G6/150*H6/30)*100</f>
        <v>79.33333333333333</v>
      </c>
    </row>
    <row r="7" spans="1:9" ht="15">
      <c r="A7" s="32">
        <v>2</v>
      </c>
      <c r="B7" s="33" t="s">
        <v>75</v>
      </c>
      <c r="C7" s="33" t="s">
        <v>76</v>
      </c>
      <c r="D7" s="33">
        <v>2</v>
      </c>
      <c r="E7" s="33" t="s">
        <v>22</v>
      </c>
      <c r="F7" s="33" t="s">
        <v>23</v>
      </c>
      <c r="G7" s="33">
        <v>115</v>
      </c>
      <c r="H7" s="33">
        <v>30</v>
      </c>
      <c r="I7" s="34">
        <f t="shared" si="0"/>
        <v>76.66666666666667</v>
      </c>
    </row>
    <row r="8" spans="1:9" ht="15">
      <c r="A8" s="32">
        <v>3</v>
      </c>
      <c r="B8" s="33" t="s">
        <v>137</v>
      </c>
      <c r="C8" s="33" t="s">
        <v>138</v>
      </c>
      <c r="D8" s="33">
        <v>3</v>
      </c>
      <c r="E8" s="33" t="s">
        <v>22</v>
      </c>
      <c r="F8" s="33" t="s">
        <v>23</v>
      </c>
      <c r="G8" s="33">
        <v>115</v>
      </c>
      <c r="H8" s="33">
        <v>30</v>
      </c>
      <c r="I8" s="34">
        <f t="shared" si="0"/>
        <v>76.66666666666667</v>
      </c>
    </row>
    <row r="9" spans="1:9" ht="15">
      <c r="A9" s="32">
        <v>4</v>
      </c>
      <c r="B9" s="33" t="s">
        <v>64</v>
      </c>
      <c r="C9" s="33" t="s">
        <v>25</v>
      </c>
      <c r="D9" s="33">
        <v>4</v>
      </c>
      <c r="E9" s="33" t="s">
        <v>22</v>
      </c>
      <c r="F9" s="33" t="s">
        <v>23</v>
      </c>
      <c r="G9" s="33">
        <v>114</v>
      </c>
      <c r="H9" s="33">
        <v>30</v>
      </c>
      <c r="I9" s="34">
        <f t="shared" si="0"/>
        <v>76</v>
      </c>
    </row>
    <row r="10" spans="1:9" ht="15">
      <c r="A10" s="32">
        <v>5</v>
      </c>
      <c r="B10" s="33" t="s">
        <v>139</v>
      </c>
      <c r="C10" s="33" t="s">
        <v>140</v>
      </c>
      <c r="D10" s="33">
        <v>5</v>
      </c>
      <c r="E10" s="33" t="s">
        <v>22</v>
      </c>
      <c r="F10" s="33" t="s">
        <v>23</v>
      </c>
      <c r="G10" s="33">
        <v>111</v>
      </c>
      <c r="H10" s="33">
        <v>30</v>
      </c>
      <c r="I10" s="34">
        <f t="shared" si="0"/>
        <v>74</v>
      </c>
    </row>
    <row r="11" spans="1:9" ht="15">
      <c r="A11" s="32">
        <v>6</v>
      </c>
      <c r="B11" s="33" t="s">
        <v>97</v>
      </c>
      <c r="C11" s="33" t="s">
        <v>98</v>
      </c>
      <c r="D11" s="33">
        <v>6</v>
      </c>
      <c r="E11" s="33" t="s">
        <v>22</v>
      </c>
      <c r="F11" s="33" t="s">
        <v>23</v>
      </c>
      <c r="G11" s="33">
        <v>109</v>
      </c>
      <c r="H11" s="33">
        <v>30</v>
      </c>
      <c r="I11" s="34">
        <f t="shared" si="0"/>
        <v>72.66666666666667</v>
      </c>
    </row>
    <row r="12" spans="1:9" ht="15">
      <c r="A12" s="32">
        <v>7</v>
      </c>
      <c r="B12" s="33" t="s">
        <v>102</v>
      </c>
      <c r="C12" s="33" t="s">
        <v>103</v>
      </c>
      <c r="D12" s="33">
        <v>7</v>
      </c>
      <c r="E12" s="33" t="s">
        <v>22</v>
      </c>
      <c r="F12" s="33" t="s">
        <v>104</v>
      </c>
      <c r="G12" s="33">
        <v>104</v>
      </c>
      <c r="H12" s="33">
        <v>30</v>
      </c>
      <c r="I12" s="34">
        <f t="shared" si="0"/>
        <v>69.33333333333334</v>
      </c>
    </row>
    <row r="13" spans="1:9" ht="15">
      <c r="A13" s="32">
        <v>8</v>
      </c>
      <c r="B13" s="33" t="s">
        <v>48</v>
      </c>
      <c r="C13" s="33" t="s">
        <v>49</v>
      </c>
      <c r="D13" s="33">
        <v>8</v>
      </c>
      <c r="E13" s="33" t="s">
        <v>22</v>
      </c>
      <c r="F13" s="33" t="s">
        <v>23</v>
      </c>
      <c r="G13" s="33">
        <v>103</v>
      </c>
      <c r="H13" s="33">
        <v>30</v>
      </c>
      <c r="I13" s="34">
        <f t="shared" si="0"/>
        <v>68.66666666666667</v>
      </c>
    </row>
    <row r="14" spans="1:9" ht="15">
      <c r="A14" s="32">
        <v>9</v>
      </c>
      <c r="B14" s="33" t="s">
        <v>56</v>
      </c>
      <c r="C14" s="33" t="s">
        <v>57</v>
      </c>
      <c r="D14" s="33">
        <v>9</v>
      </c>
      <c r="E14" s="33" t="s">
        <v>22</v>
      </c>
      <c r="F14" s="33" t="s">
        <v>23</v>
      </c>
      <c r="G14" s="33">
        <v>100</v>
      </c>
      <c r="H14" s="33">
        <v>30</v>
      </c>
      <c r="I14" s="34">
        <f t="shared" si="0"/>
        <v>66.66666666666666</v>
      </c>
    </row>
    <row r="15" spans="1:9" ht="15">
      <c r="A15" s="32">
        <v>10</v>
      </c>
      <c r="B15" s="33" t="s">
        <v>77</v>
      </c>
      <c r="C15" s="33" t="s">
        <v>78</v>
      </c>
      <c r="D15" s="33">
        <v>1</v>
      </c>
      <c r="E15" s="33" t="s">
        <v>23</v>
      </c>
      <c r="F15" s="33" t="s">
        <v>37</v>
      </c>
      <c r="G15" s="33">
        <v>97</v>
      </c>
      <c r="H15" s="33">
        <v>30</v>
      </c>
      <c r="I15" s="34">
        <f t="shared" si="0"/>
        <v>64.66666666666666</v>
      </c>
    </row>
    <row r="16" spans="1:9" ht="15">
      <c r="A16" s="32">
        <v>11</v>
      </c>
      <c r="B16" s="33" t="s">
        <v>43</v>
      </c>
      <c r="C16" s="33" t="s">
        <v>47</v>
      </c>
      <c r="D16" s="33">
        <v>10</v>
      </c>
      <c r="E16" s="33" t="s">
        <v>22</v>
      </c>
      <c r="F16" s="33" t="s">
        <v>23</v>
      </c>
      <c r="G16" s="33">
        <v>99</v>
      </c>
      <c r="H16" s="33">
        <v>29</v>
      </c>
      <c r="I16" s="34">
        <f t="shared" si="0"/>
        <v>63.800000000000004</v>
      </c>
    </row>
    <row r="17" spans="1:9" ht="15">
      <c r="A17" s="32">
        <v>12</v>
      </c>
      <c r="B17" s="33" t="s">
        <v>97</v>
      </c>
      <c r="C17" s="33" t="s">
        <v>101</v>
      </c>
      <c r="D17" s="33">
        <v>11</v>
      </c>
      <c r="E17" s="33" t="s">
        <v>22</v>
      </c>
      <c r="F17" s="33" t="s">
        <v>23</v>
      </c>
      <c r="G17" s="33">
        <v>95</v>
      </c>
      <c r="H17" s="33">
        <v>29</v>
      </c>
      <c r="I17" s="34">
        <f t="shared" si="0"/>
        <v>61.22222222222222</v>
      </c>
    </row>
    <row r="18" spans="1:9" ht="15">
      <c r="A18" s="32">
        <v>13</v>
      </c>
      <c r="B18" s="33" t="s">
        <v>133</v>
      </c>
      <c r="C18" s="33" t="s">
        <v>55</v>
      </c>
      <c r="D18" s="33">
        <v>2</v>
      </c>
      <c r="E18" s="33" t="s">
        <v>23</v>
      </c>
      <c r="F18" s="33" t="s">
        <v>23</v>
      </c>
      <c r="G18" s="33">
        <v>89</v>
      </c>
      <c r="H18" s="33">
        <v>29</v>
      </c>
      <c r="I18" s="34">
        <f t="shared" si="0"/>
        <v>57.35555555555556</v>
      </c>
    </row>
    <row r="19" spans="1:9" ht="15">
      <c r="A19" s="32">
        <v>14</v>
      </c>
      <c r="B19" s="33" t="s">
        <v>38</v>
      </c>
      <c r="C19" s="33" t="s">
        <v>96</v>
      </c>
      <c r="D19" s="33">
        <v>12</v>
      </c>
      <c r="E19" s="33" t="s">
        <v>22</v>
      </c>
      <c r="F19" s="33" t="s">
        <v>23</v>
      </c>
      <c r="G19" s="33">
        <v>88</v>
      </c>
      <c r="H19" s="33">
        <v>29</v>
      </c>
      <c r="I19" s="34">
        <f t="shared" si="0"/>
        <v>56.7111111111111</v>
      </c>
    </row>
    <row r="20" spans="1:9" ht="15">
      <c r="A20" s="32">
        <v>15</v>
      </c>
      <c r="B20" s="33" t="s">
        <v>32</v>
      </c>
      <c r="C20" s="33" t="s">
        <v>33</v>
      </c>
      <c r="D20" s="33">
        <v>13</v>
      </c>
      <c r="E20" s="33" t="s">
        <v>22</v>
      </c>
      <c r="F20" s="33" t="s">
        <v>23</v>
      </c>
      <c r="G20" s="33">
        <v>83</v>
      </c>
      <c r="H20" s="33">
        <v>28</v>
      </c>
      <c r="I20" s="34">
        <f t="shared" si="0"/>
        <v>51.644444444444446</v>
      </c>
    </row>
    <row r="21" spans="1:9" ht="15">
      <c r="A21" s="32">
        <v>16</v>
      </c>
      <c r="B21" s="33" t="s">
        <v>135</v>
      </c>
      <c r="C21" s="33" t="s">
        <v>136</v>
      </c>
      <c r="D21" s="33">
        <v>3</v>
      </c>
      <c r="E21" s="33" t="s">
        <v>23</v>
      </c>
      <c r="F21" s="33" t="s">
        <v>23</v>
      </c>
      <c r="G21" s="33">
        <v>86</v>
      </c>
      <c r="H21" s="33">
        <v>26</v>
      </c>
      <c r="I21" s="34">
        <f t="shared" si="0"/>
        <v>49.6888888888889</v>
      </c>
    </row>
    <row r="22" spans="1:9" ht="15">
      <c r="A22" s="32">
        <v>17</v>
      </c>
      <c r="B22" s="33" t="s">
        <v>82</v>
      </c>
      <c r="C22" s="33" t="s">
        <v>83</v>
      </c>
      <c r="D22" s="33">
        <v>4</v>
      </c>
      <c r="E22" s="33" t="s">
        <v>23</v>
      </c>
      <c r="F22" s="33" t="s">
        <v>81</v>
      </c>
      <c r="G22" s="33">
        <v>81</v>
      </c>
      <c r="H22" s="33">
        <v>27</v>
      </c>
      <c r="I22" s="34">
        <f t="shared" si="0"/>
        <v>48.6</v>
      </c>
    </row>
    <row r="23" spans="1:9" ht="15">
      <c r="A23" s="32">
        <v>18</v>
      </c>
      <c r="B23" s="33" t="s">
        <v>79</v>
      </c>
      <c r="C23" s="33" t="s">
        <v>85</v>
      </c>
      <c r="D23" s="33">
        <v>14</v>
      </c>
      <c r="E23" s="33" t="s">
        <v>22</v>
      </c>
      <c r="F23" s="33" t="s">
        <v>81</v>
      </c>
      <c r="G23" s="33">
        <v>81</v>
      </c>
      <c r="H23" s="33">
        <v>27</v>
      </c>
      <c r="I23" s="34">
        <f t="shared" si="0"/>
        <v>48.6</v>
      </c>
    </row>
    <row r="24" spans="1:9" ht="15">
      <c r="A24" s="32">
        <v>19</v>
      </c>
      <c r="B24" s="33" t="s">
        <v>86</v>
      </c>
      <c r="C24" s="33" t="s">
        <v>87</v>
      </c>
      <c r="D24" s="33">
        <v>15</v>
      </c>
      <c r="E24" s="33" t="s">
        <v>22</v>
      </c>
      <c r="F24" s="33" t="s">
        <v>37</v>
      </c>
      <c r="G24" s="33">
        <v>68</v>
      </c>
      <c r="H24" s="33">
        <v>29</v>
      </c>
      <c r="I24" s="34">
        <f t="shared" si="0"/>
        <v>43.82222222222222</v>
      </c>
    </row>
    <row r="25" spans="1:9" ht="15">
      <c r="A25" s="32">
        <v>20</v>
      </c>
      <c r="B25" s="33" t="s">
        <v>131</v>
      </c>
      <c r="C25" s="33" t="s">
        <v>61</v>
      </c>
      <c r="D25" s="33">
        <v>5</v>
      </c>
      <c r="E25" s="33" t="s">
        <v>23</v>
      </c>
      <c r="F25" s="33" t="s">
        <v>23</v>
      </c>
      <c r="G25" s="33">
        <v>72</v>
      </c>
      <c r="H25" s="33">
        <v>25</v>
      </c>
      <c r="I25" s="34">
        <f t="shared" si="0"/>
        <v>40</v>
      </c>
    </row>
    <row r="26" spans="1:9" ht="15">
      <c r="A26" s="32">
        <v>21</v>
      </c>
      <c r="B26" s="33" t="s">
        <v>79</v>
      </c>
      <c r="C26" s="33" t="s">
        <v>84</v>
      </c>
      <c r="D26" s="33">
        <v>1</v>
      </c>
      <c r="E26" s="33" t="s">
        <v>27</v>
      </c>
      <c r="F26" s="33" t="s">
        <v>81</v>
      </c>
      <c r="G26" s="33">
        <v>72</v>
      </c>
      <c r="H26" s="33">
        <v>25</v>
      </c>
      <c r="I26" s="34">
        <f t="shared" si="0"/>
        <v>40</v>
      </c>
    </row>
    <row r="27" spans="1:9" ht="15">
      <c r="A27" s="32">
        <v>22</v>
      </c>
      <c r="B27" s="33" t="s">
        <v>131</v>
      </c>
      <c r="C27" s="33" t="s">
        <v>60</v>
      </c>
      <c r="D27" s="33">
        <v>16</v>
      </c>
      <c r="E27" s="33" t="s">
        <v>22</v>
      </c>
      <c r="F27" s="33" t="s">
        <v>23</v>
      </c>
      <c r="G27" s="33">
        <v>69</v>
      </c>
      <c r="H27" s="33">
        <v>25</v>
      </c>
      <c r="I27" s="34">
        <f t="shared" si="0"/>
        <v>38.333333333333336</v>
      </c>
    </row>
    <row r="28" spans="1:9" ht="15">
      <c r="A28" s="32">
        <v>23</v>
      </c>
      <c r="B28" s="33" t="s">
        <v>97</v>
      </c>
      <c r="C28" s="33" t="s">
        <v>99</v>
      </c>
      <c r="D28" s="33">
        <v>6</v>
      </c>
      <c r="E28" s="33" t="s">
        <v>23</v>
      </c>
      <c r="F28" s="33" t="s">
        <v>23</v>
      </c>
      <c r="G28" s="33">
        <v>67</v>
      </c>
      <c r="H28" s="33">
        <v>25</v>
      </c>
      <c r="I28" s="34">
        <f t="shared" si="0"/>
        <v>37.222222222222214</v>
      </c>
    </row>
    <row r="29" spans="1:9" ht="15">
      <c r="A29" s="32">
        <v>24</v>
      </c>
      <c r="B29" s="33" t="s">
        <v>41</v>
      </c>
      <c r="C29" s="33" t="s">
        <v>42</v>
      </c>
      <c r="D29" s="33">
        <v>17</v>
      </c>
      <c r="E29" s="33" t="s">
        <v>22</v>
      </c>
      <c r="F29" s="33" t="s">
        <v>23</v>
      </c>
      <c r="G29" s="33">
        <v>63</v>
      </c>
      <c r="H29" s="33">
        <v>25</v>
      </c>
      <c r="I29" s="34">
        <f t="shared" si="0"/>
        <v>35</v>
      </c>
    </row>
    <row r="30" spans="1:9" ht="15">
      <c r="A30" s="32">
        <v>25</v>
      </c>
      <c r="B30" s="33" t="s">
        <v>26</v>
      </c>
      <c r="C30" s="33" t="s">
        <v>40</v>
      </c>
      <c r="D30" s="33">
        <v>18</v>
      </c>
      <c r="E30" s="33" t="s">
        <v>22</v>
      </c>
      <c r="F30" s="33" t="s">
        <v>23</v>
      </c>
      <c r="G30" s="33">
        <v>68</v>
      </c>
      <c r="H30" s="33">
        <v>23</v>
      </c>
      <c r="I30" s="34">
        <f t="shared" si="0"/>
        <v>34.75555555555555</v>
      </c>
    </row>
    <row r="31" spans="1:9" ht="15">
      <c r="A31" s="32">
        <v>26</v>
      </c>
      <c r="B31" s="33" t="s">
        <v>73</v>
      </c>
      <c r="C31" s="33" t="s">
        <v>74</v>
      </c>
      <c r="D31" s="33">
        <v>7</v>
      </c>
      <c r="E31" s="33" t="s">
        <v>23</v>
      </c>
      <c r="F31" s="33" t="s">
        <v>23</v>
      </c>
      <c r="G31" s="33">
        <v>61</v>
      </c>
      <c r="H31" s="33">
        <v>24</v>
      </c>
      <c r="I31" s="34">
        <f t="shared" si="0"/>
        <v>32.53333333333333</v>
      </c>
    </row>
    <row r="32" spans="1:9" ht="15">
      <c r="A32" s="32">
        <v>27</v>
      </c>
      <c r="B32" s="33" t="s">
        <v>132</v>
      </c>
      <c r="C32" s="33" t="s">
        <v>63</v>
      </c>
      <c r="D32" s="33">
        <v>8</v>
      </c>
      <c r="E32" s="33" t="s">
        <v>23</v>
      </c>
      <c r="F32" s="33" t="s">
        <v>23</v>
      </c>
      <c r="G32" s="33">
        <v>50</v>
      </c>
      <c r="H32" s="33">
        <v>22</v>
      </c>
      <c r="I32" s="34">
        <f t="shared" si="0"/>
        <v>24.444444444444443</v>
      </c>
    </row>
    <row r="33" spans="1:9" ht="15">
      <c r="A33" s="32">
        <v>28</v>
      </c>
      <c r="B33" s="33" t="s">
        <v>35</v>
      </c>
      <c r="C33" s="33" t="s">
        <v>36</v>
      </c>
      <c r="D33" s="33">
        <v>19</v>
      </c>
      <c r="E33" s="33" t="s">
        <v>22</v>
      </c>
      <c r="F33" s="33" t="s">
        <v>37</v>
      </c>
      <c r="G33" s="33">
        <v>55</v>
      </c>
      <c r="H33" s="33">
        <v>17</v>
      </c>
      <c r="I33" s="34">
        <f t="shared" si="0"/>
        <v>20.777777777777775</v>
      </c>
    </row>
    <row r="34" spans="1:9" ht="15">
      <c r="A34" s="32">
        <v>29</v>
      </c>
      <c r="B34" s="33" t="s">
        <v>126</v>
      </c>
      <c r="C34" s="33" t="s">
        <v>29</v>
      </c>
      <c r="D34" s="33">
        <v>9</v>
      </c>
      <c r="E34" s="33" t="s">
        <v>23</v>
      </c>
      <c r="F34" s="33" t="s">
        <v>23</v>
      </c>
      <c r="G34" s="33">
        <v>45</v>
      </c>
      <c r="H34" s="33">
        <v>19</v>
      </c>
      <c r="I34" s="34">
        <f t="shared" si="0"/>
        <v>19</v>
      </c>
    </row>
    <row r="35" spans="1:9" ht="15">
      <c r="A35" s="32">
        <v>30</v>
      </c>
      <c r="B35" s="33" t="s">
        <v>48</v>
      </c>
      <c r="C35" s="33" t="s">
        <v>53</v>
      </c>
      <c r="D35" s="33">
        <v>10</v>
      </c>
      <c r="E35" s="33" t="s">
        <v>23</v>
      </c>
      <c r="F35" s="33" t="s">
        <v>23</v>
      </c>
      <c r="G35" s="33">
        <v>48</v>
      </c>
      <c r="H35" s="33">
        <v>17</v>
      </c>
      <c r="I35" s="34">
        <f t="shared" si="0"/>
        <v>18.133333333333333</v>
      </c>
    </row>
    <row r="36" spans="1:9" ht="15">
      <c r="A36" s="32">
        <v>31</v>
      </c>
      <c r="B36" s="33" t="s">
        <v>111</v>
      </c>
      <c r="C36" s="33" t="s">
        <v>112</v>
      </c>
      <c r="D36" s="33">
        <v>2</v>
      </c>
      <c r="E36" s="33" t="s">
        <v>27</v>
      </c>
      <c r="F36" s="33" t="s">
        <v>23</v>
      </c>
      <c r="G36" s="33">
        <v>42</v>
      </c>
      <c r="H36" s="33">
        <v>19</v>
      </c>
      <c r="I36" s="34">
        <f t="shared" si="0"/>
        <v>17.733333333333334</v>
      </c>
    </row>
    <row r="37" spans="1:9" ht="15">
      <c r="A37" s="32">
        <v>32</v>
      </c>
      <c r="B37" s="33" t="s">
        <v>64</v>
      </c>
      <c r="C37" s="33" t="s">
        <v>66</v>
      </c>
      <c r="D37" s="33">
        <v>20</v>
      </c>
      <c r="E37" s="33" t="s">
        <v>22</v>
      </c>
      <c r="F37" s="33" t="s">
        <v>23</v>
      </c>
      <c r="G37" s="33">
        <v>46</v>
      </c>
      <c r="H37" s="33">
        <v>17</v>
      </c>
      <c r="I37" s="34">
        <f t="shared" si="0"/>
        <v>17.377777777777776</v>
      </c>
    </row>
    <row r="38" spans="1:9" ht="15">
      <c r="A38" s="32">
        <v>33</v>
      </c>
      <c r="B38" s="33" t="s">
        <v>43</v>
      </c>
      <c r="C38" s="33" t="s">
        <v>45</v>
      </c>
      <c r="D38" s="33">
        <v>3</v>
      </c>
      <c r="E38" s="33" t="s">
        <v>27</v>
      </c>
      <c r="F38" s="33" t="s">
        <v>23</v>
      </c>
      <c r="G38" s="33">
        <v>42</v>
      </c>
      <c r="H38" s="33">
        <v>18</v>
      </c>
      <c r="I38" s="34">
        <f t="shared" si="0"/>
        <v>16.800000000000004</v>
      </c>
    </row>
    <row r="39" spans="1:9" ht="15">
      <c r="A39" s="32">
        <v>34</v>
      </c>
      <c r="B39" s="33" t="s">
        <v>111</v>
      </c>
      <c r="C39" s="33" t="s">
        <v>68</v>
      </c>
      <c r="D39" s="33">
        <v>4</v>
      </c>
      <c r="E39" s="33" t="s">
        <v>27</v>
      </c>
      <c r="F39" s="33" t="s">
        <v>23</v>
      </c>
      <c r="G39" s="33">
        <v>43</v>
      </c>
      <c r="H39" s="33">
        <v>17</v>
      </c>
      <c r="I39" s="34">
        <f t="shared" si="0"/>
        <v>16.244444444444447</v>
      </c>
    </row>
    <row r="40" spans="1:9" ht="15">
      <c r="A40" s="32">
        <v>35</v>
      </c>
      <c r="B40" s="33" t="s">
        <v>97</v>
      </c>
      <c r="C40" s="33" t="s">
        <v>100</v>
      </c>
      <c r="D40" s="33">
        <v>21</v>
      </c>
      <c r="E40" s="33" t="s">
        <v>22</v>
      </c>
      <c r="F40" s="33" t="s">
        <v>23</v>
      </c>
      <c r="G40" s="33">
        <v>38</v>
      </c>
      <c r="H40" s="33">
        <v>15</v>
      </c>
      <c r="I40" s="34">
        <f t="shared" si="0"/>
        <v>12.666666666666668</v>
      </c>
    </row>
    <row r="41" spans="1:9" ht="15">
      <c r="A41" s="32">
        <v>36</v>
      </c>
      <c r="B41" s="33" t="s">
        <v>43</v>
      </c>
      <c r="C41" s="33" t="s">
        <v>46</v>
      </c>
      <c r="D41" s="33">
        <v>11</v>
      </c>
      <c r="E41" s="33" t="s">
        <v>23</v>
      </c>
      <c r="F41" s="33" t="s">
        <v>23</v>
      </c>
      <c r="G41" s="33">
        <v>33</v>
      </c>
      <c r="H41" s="33">
        <v>17</v>
      </c>
      <c r="I41" s="34">
        <f t="shared" si="0"/>
        <v>12.466666666666667</v>
      </c>
    </row>
    <row r="42" spans="1:9" ht="15">
      <c r="A42" s="32">
        <v>37</v>
      </c>
      <c r="B42" s="33" t="s">
        <v>64</v>
      </c>
      <c r="C42" s="33" t="s">
        <v>65</v>
      </c>
      <c r="D42" s="33">
        <v>12</v>
      </c>
      <c r="E42" s="33" t="s">
        <v>23</v>
      </c>
      <c r="F42" s="33" t="s">
        <v>23</v>
      </c>
      <c r="G42" s="33">
        <v>40</v>
      </c>
      <c r="H42" s="33">
        <v>13</v>
      </c>
      <c r="I42" s="34">
        <f t="shared" si="0"/>
        <v>11.555555555555557</v>
      </c>
    </row>
    <row r="43" spans="1:9" ht="15">
      <c r="A43" s="32">
        <v>38</v>
      </c>
      <c r="B43" s="33" t="s">
        <v>56</v>
      </c>
      <c r="C43" s="33" t="s">
        <v>58</v>
      </c>
      <c r="D43" s="33">
        <v>13</v>
      </c>
      <c r="E43" s="33" t="s">
        <v>23</v>
      </c>
      <c r="F43" s="33" t="s">
        <v>23</v>
      </c>
      <c r="G43" s="33">
        <v>31</v>
      </c>
      <c r="H43" s="33">
        <v>15</v>
      </c>
      <c r="I43" s="34">
        <f t="shared" si="0"/>
        <v>10.333333333333334</v>
      </c>
    </row>
    <row r="44" spans="1:9" ht="15">
      <c r="A44" s="32">
        <v>39</v>
      </c>
      <c r="B44" s="33" t="s">
        <v>127</v>
      </c>
      <c r="C44" s="33" t="s">
        <v>130</v>
      </c>
      <c r="D44" s="33">
        <v>14</v>
      </c>
      <c r="E44" s="33" t="s">
        <v>23</v>
      </c>
      <c r="F44" s="33" t="s">
        <v>23</v>
      </c>
      <c r="G44" s="33">
        <v>24</v>
      </c>
      <c r="H44" s="33">
        <v>11</v>
      </c>
      <c r="I44" s="34">
        <f t="shared" si="0"/>
        <v>5.866666666666666</v>
      </c>
    </row>
    <row r="45" spans="1:9" ht="15">
      <c r="A45" s="32">
        <v>40</v>
      </c>
      <c r="B45" s="33" t="s">
        <v>32</v>
      </c>
      <c r="C45" s="33" t="s">
        <v>134</v>
      </c>
      <c r="D45" s="33">
        <v>15</v>
      </c>
      <c r="E45" s="33" t="s">
        <v>23</v>
      </c>
      <c r="F45" s="33" t="s">
        <v>23</v>
      </c>
      <c r="G45" s="33">
        <v>19</v>
      </c>
      <c r="H45" s="33">
        <v>9</v>
      </c>
      <c r="I45" s="34">
        <f t="shared" si="0"/>
        <v>3.8000000000000007</v>
      </c>
    </row>
    <row r="46" spans="1:9" ht="15">
      <c r="A46" s="32">
        <v>41</v>
      </c>
      <c r="B46" s="33" t="s">
        <v>38</v>
      </c>
      <c r="C46" s="33" t="s">
        <v>39</v>
      </c>
      <c r="D46" s="33">
        <v>16</v>
      </c>
      <c r="E46" s="33" t="s">
        <v>23</v>
      </c>
      <c r="F46" s="33" t="s">
        <v>23</v>
      </c>
      <c r="G46" s="33">
        <v>10</v>
      </c>
      <c r="H46" s="33">
        <v>7</v>
      </c>
      <c r="I46" s="34">
        <f t="shared" si="0"/>
        <v>1.5555555555555556</v>
      </c>
    </row>
    <row r="47" spans="1:9" ht="15">
      <c r="A47" s="32">
        <v>42</v>
      </c>
      <c r="B47" s="33" t="s">
        <v>48</v>
      </c>
      <c r="C47" s="33" t="s">
        <v>50</v>
      </c>
      <c r="D47" s="33">
        <v>17</v>
      </c>
      <c r="E47" s="33" t="s">
        <v>23</v>
      </c>
      <c r="F47" s="33" t="s">
        <v>23</v>
      </c>
      <c r="G47" s="33">
        <v>13</v>
      </c>
      <c r="H47" s="33">
        <v>5</v>
      </c>
      <c r="I47" s="34">
        <f t="shared" si="0"/>
        <v>1.4444444444444446</v>
      </c>
    </row>
    <row r="48" spans="1:9" ht="15">
      <c r="A48" s="32">
        <v>43</v>
      </c>
      <c r="B48" s="33" t="s">
        <v>43</v>
      </c>
      <c r="C48" s="33" t="s">
        <v>44</v>
      </c>
      <c r="D48" s="33">
        <v>5</v>
      </c>
      <c r="E48" s="33" t="s">
        <v>27</v>
      </c>
      <c r="F48" s="33" t="s">
        <v>23</v>
      </c>
      <c r="G48" s="33">
        <v>11</v>
      </c>
      <c r="H48" s="33">
        <v>5</v>
      </c>
      <c r="I48" s="34">
        <f t="shared" si="0"/>
        <v>1.2222222222222223</v>
      </c>
    </row>
    <row r="49" spans="1:9" ht="15">
      <c r="A49" s="32">
        <v>44</v>
      </c>
      <c r="B49" s="33" t="s">
        <v>127</v>
      </c>
      <c r="C49" s="33" t="s">
        <v>129</v>
      </c>
      <c r="D49" s="33">
        <v>6</v>
      </c>
      <c r="E49" s="33" t="s">
        <v>27</v>
      </c>
      <c r="F49" s="33" t="s">
        <v>23</v>
      </c>
      <c r="G49" s="33">
        <v>0</v>
      </c>
      <c r="H49" s="33">
        <v>0</v>
      </c>
      <c r="I49" s="34">
        <f t="shared" si="0"/>
        <v>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">
      <selection activeCell="K31" sqref="K31"/>
    </sheetView>
  </sheetViews>
  <sheetFormatPr defaultColWidth="11.421875" defaultRowHeight="15"/>
  <cols>
    <col min="2" max="2" width="13.57421875" style="0" customWidth="1"/>
    <col min="3" max="3" width="15.421875" style="0" customWidth="1"/>
  </cols>
  <sheetData>
    <row r="1" spans="1:9" ht="15">
      <c r="A1" s="4"/>
      <c r="B1" s="5"/>
      <c r="C1" s="5"/>
      <c r="D1" s="5" t="s">
        <v>18</v>
      </c>
      <c r="E1" s="5"/>
      <c r="F1" s="5"/>
      <c r="G1" s="5"/>
      <c r="H1" s="5"/>
      <c r="I1" s="6"/>
    </row>
    <row r="2" spans="1:9" ht="15">
      <c r="A2" s="7"/>
      <c r="B2" s="8"/>
      <c r="C2" s="8"/>
      <c r="D2" s="8" t="s">
        <v>19</v>
      </c>
      <c r="E2" s="8"/>
      <c r="F2" s="8"/>
      <c r="G2" s="8"/>
      <c r="H2" s="8"/>
      <c r="I2" s="9"/>
    </row>
    <row r="3" spans="1:9" ht="15">
      <c r="A3" s="7"/>
      <c r="B3" s="8"/>
      <c r="C3" s="8"/>
      <c r="D3" s="8" t="s">
        <v>14</v>
      </c>
      <c r="E3" s="8"/>
      <c r="F3" s="8"/>
      <c r="G3" s="8"/>
      <c r="H3" s="8"/>
      <c r="I3" s="9"/>
    </row>
    <row r="4" spans="1:9" ht="15.75" thickBot="1">
      <c r="A4" s="7"/>
      <c r="B4" s="8"/>
      <c r="C4" s="8"/>
      <c r="D4" s="8" t="s">
        <v>10</v>
      </c>
      <c r="E4" s="8"/>
      <c r="F4" s="8"/>
      <c r="G4" s="8"/>
      <c r="H4" s="8"/>
      <c r="I4" s="9"/>
    </row>
    <row r="5" spans="1:9" ht="15.75" thickBot="1">
      <c r="A5" s="36" t="s">
        <v>0</v>
      </c>
      <c r="B5" s="2" t="s">
        <v>1</v>
      </c>
      <c r="C5" s="2" t="s">
        <v>2</v>
      </c>
      <c r="D5" s="2" t="s">
        <v>8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15">
      <c r="A6" s="37">
        <v>1</v>
      </c>
      <c r="B6" s="33" t="s">
        <v>41</v>
      </c>
      <c r="C6" s="33" t="s">
        <v>42</v>
      </c>
      <c r="D6" s="33">
        <v>1</v>
      </c>
      <c r="E6" s="33" t="s">
        <v>22</v>
      </c>
      <c r="F6" s="33" t="s">
        <v>23</v>
      </c>
      <c r="G6" s="33">
        <v>80</v>
      </c>
      <c r="H6" s="33">
        <v>26</v>
      </c>
      <c r="I6" s="34">
        <f aca="true" t="shared" si="0" ref="I6:I33">(G6/150*H6/30)*100</f>
        <v>46.22222222222223</v>
      </c>
    </row>
    <row r="7" spans="1:9" ht="15">
      <c r="A7" s="38">
        <v>2</v>
      </c>
      <c r="B7" s="35" t="s">
        <v>142</v>
      </c>
      <c r="C7" s="35" t="s">
        <v>143</v>
      </c>
      <c r="D7" s="35">
        <v>2</v>
      </c>
      <c r="E7" s="35" t="s">
        <v>22</v>
      </c>
      <c r="F7" s="35" t="s">
        <v>23</v>
      </c>
      <c r="G7" s="35">
        <v>76</v>
      </c>
      <c r="H7" s="35">
        <v>24</v>
      </c>
      <c r="I7" s="34">
        <f t="shared" si="0"/>
        <v>40.53333333333333</v>
      </c>
    </row>
    <row r="8" spans="1:9" ht="15">
      <c r="A8" s="37">
        <v>3</v>
      </c>
      <c r="B8" s="35" t="s">
        <v>141</v>
      </c>
      <c r="C8" s="35" t="s">
        <v>140</v>
      </c>
      <c r="D8" s="35">
        <v>3</v>
      </c>
      <c r="E8" s="35" t="s">
        <v>22</v>
      </c>
      <c r="F8" s="35" t="s">
        <v>23</v>
      </c>
      <c r="G8" s="35">
        <v>62</v>
      </c>
      <c r="H8" s="35">
        <v>22</v>
      </c>
      <c r="I8" s="34">
        <f t="shared" si="0"/>
        <v>30.31111111111111</v>
      </c>
    </row>
    <row r="9" spans="1:9" ht="15">
      <c r="A9" s="38">
        <v>4</v>
      </c>
      <c r="B9" s="35" t="s">
        <v>97</v>
      </c>
      <c r="C9" s="35" t="s">
        <v>98</v>
      </c>
      <c r="D9" s="35">
        <v>4</v>
      </c>
      <c r="E9" s="35" t="s">
        <v>22</v>
      </c>
      <c r="F9" s="35" t="s">
        <v>23</v>
      </c>
      <c r="G9" s="35">
        <v>62</v>
      </c>
      <c r="H9" s="35">
        <v>21</v>
      </c>
      <c r="I9" s="34">
        <f t="shared" si="0"/>
        <v>28.933333333333334</v>
      </c>
    </row>
    <row r="10" spans="1:9" ht="15">
      <c r="A10" s="37">
        <v>5</v>
      </c>
      <c r="B10" s="35" t="s">
        <v>48</v>
      </c>
      <c r="C10" s="35" t="s">
        <v>49</v>
      </c>
      <c r="D10" s="35">
        <v>5</v>
      </c>
      <c r="E10" s="35" t="s">
        <v>22</v>
      </c>
      <c r="F10" s="35" t="s">
        <v>23</v>
      </c>
      <c r="G10" s="35">
        <v>55</v>
      </c>
      <c r="H10" s="35">
        <v>23</v>
      </c>
      <c r="I10" s="34">
        <f t="shared" si="0"/>
        <v>28.111111111111114</v>
      </c>
    </row>
    <row r="11" spans="1:9" ht="15">
      <c r="A11" s="38">
        <v>6</v>
      </c>
      <c r="B11" s="35" t="s">
        <v>56</v>
      </c>
      <c r="C11" s="35" t="s">
        <v>57</v>
      </c>
      <c r="D11" s="35">
        <v>6</v>
      </c>
      <c r="E11" s="35" t="s">
        <v>22</v>
      </c>
      <c r="F11" s="35" t="s">
        <v>23</v>
      </c>
      <c r="G11" s="35">
        <v>53</v>
      </c>
      <c r="H11" s="35">
        <v>23</v>
      </c>
      <c r="I11" s="34">
        <f t="shared" si="0"/>
        <v>27.08888888888889</v>
      </c>
    </row>
    <row r="12" spans="1:9" ht="15">
      <c r="A12" s="37">
        <v>7</v>
      </c>
      <c r="B12" s="35" t="s">
        <v>127</v>
      </c>
      <c r="C12" s="35" t="s">
        <v>128</v>
      </c>
      <c r="D12" s="35">
        <v>7</v>
      </c>
      <c r="E12" s="35" t="s">
        <v>22</v>
      </c>
      <c r="F12" s="35" t="s">
        <v>23</v>
      </c>
      <c r="G12" s="35">
        <v>54</v>
      </c>
      <c r="H12" s="35">
        <v>22</v>
      </c>
      <c r="I12" s="34">
        <f t="shared" si="0"/>
        <v>26.400000000000002</v>
      </c>
    </row>
    <row r="13" spans="1:9" ht="15">
      <c r="A13" s="38">
        <v>8</v>
      </c>
      <c r="B13" s="35" t="s">
        <v>137</v>
      </c>
      <c r="C13" s="35" t="s">
        <v>138</v>
      </c>
      <c r="D13" s="35">
        <v>8</v>
      </c>
      <c r="E13" s="35" t="s">
        <v>22</v>
      </c>
      <c r="F13" s="35" t="s">
        <v>23</v>
      </c>
      <c r="G13" s="35">
        <v>59</v>
      </c>
      <c r="H13" s="35">
        <v>20</v>
      </c>
      <c r="I13" s="34">
        <f t="shared" si="0"/>
        <v>26.222222222222218</v>
      </c>
    </row>
    <row r="14" spans="1:9" ht="15">
      <c r="A14" s="37">
        <v>9</v>
      </c>
      <c r="B14" s="35" t="s">
        <v>75</v>
      </c>
      <c r="C14" s="35" t="s">
        <v>76</v>
      </c>
      <c r="D14" s="35">
        <v>9</v>
      </c>
      <c r="E14" s="35" t="s">
        <v>22</v>
      </c>
      <c r="F14" s="35" t="s">
        <v>23</v>
      </c>
      <c r="G14" s="35">
        <v>46</v>
      </c>
      <c r="H14" s="35">
        <v>21</v>
      </c>
      <c r="I14" s="34">
        <f t="shared" si="0"/>
        <v>21.466666666666665</v>
      </c>
    </row>
    <row r="15" spans="1:9" ht="15">
      <c r="A15" s="38">
        <v>10</v>
      </c>
      <c r="B15" s="35" t="s">
        <v>97</v>
      </c>
      <c r="C15" s="35" t="s">
        <v>101</v>
      </c>
      <c r="D15" s="35">
        <v>10</v>
      </c>
      <c r="E15" s="35" t="s">
        <v>22</v>
      </c>
      <c r="F15" s="35" t="s">
        <v>23</v>
      </c>
      <c r="G15" s="35">
        <v>46</v>
      </c>
      <c r="H15" s="35">
        <v>18</v>
      </c>
      <c r="I15" s="34">
        <f t="shared" si="0"/>
        <v>18.4</v>
      </c>
    </row>
    <row r="16" spans="1:9" ht="15">
      <c r="A16" s="37">
        <v>11</v>
      </c>
      <c r="B16" s="35" t="s">
        <v>77</v>
      </c>
      <c r="C16" s="35" t="s">
        <v>78</v>
      </c>
      <c r="D16" s="35">
        <v>1</v>
      </c>
      <c r="E16" s="35" t="s">
        <v>23</v>
      </c>
      <c r="F16" s="35" t="s">
        <v>37</v>
      </c>
      <c r="G16" s="35">
        <v>46</v>
      </c>
      <c r="H16" s="35">
        <v>16</v>
      </c>
      <c r="I16" s="34">
        <f t="shared" si="0"/>
        <v>16.355555555555554</v>
      </c>
    </row>
    <row r="17" spans="1:9" ht="15">
      <c r="A17" s="38">
        <v>12</v>
      </c>
      <c r="B17" s="35" t="s">
        <v>64</v>
      </c>
      <c r="C17" s="35" t="s">
        <v>25</v>
      </c>
      <c r="D17" s="35">
        <v>11</v>
      </c>
      <c r="E17" s="35" t="s">
        <v>22</v>
      </c>
      <c r="F17" s="35" t="s">
        <v>23</v>
      </c>
      <c r="G17" s="35">
        <v>34</v>
      </c>
      <c r="H17" s="35">
        <v>14</v>
      </c>
      <c r="I17" s="34">
        <f t="shared" si="0"/>
        <v>10.577777777777778</v>
      </c>
    </row>
    <row r="18" spans="1:9" ht="15">
      <c r="A18" s="37">
        <v>13</v>
      </c>
      <c r="B18" s="35" t="s">
        <v>79</v>
      </c>
      <c r="C18" s="35" t="s">
        <v>80</v>
      </c>
      <c r="D18" s="35">
        <v>2</v>
      </c>
      <c r="E18" s="35" t="s">
        <v>23</v>
      </c>
      <c r="F18" s="35" t="s">
        <v>81</v>
      </c>
      <c r="G18" s="35">
        <v>31</v>
      </c>
      <c r="H18" s="35">
        <v>13</v>
      </c>
      <c r="I18" s="34">
        <f t="shared" si="0"/>
        <v>8.955555555555556</v>
      </c>
    </row>
    <row r="19" spans="1:9" ht="15">
      <c r="A19" s="38">
        <v>14</v>
      </c>
      <c r="B19" s="35" t="s">
        <v>35</v>
      </c>
      <c r="C19" s="35" t="s">
        <v>36</v>
      </c>
      <c r="D19" s="35">
        <v>12</v>
      </c>
      <c r="E19" s="35" t="s">
        <v>22</v>
      </c>
      <c r="F19" s="35" t="s">
        <v>37</v>
      </c>
      <c r="G19" s="35">
        <v>32</v>
      </c>
      <c r="H19" s="35">
        <v>12</v>
      </c>
      <c r="I19" s="34">
        <f t="shared" si="0"/>
        <v>8.533333333333333</v>
      </c>
    </row>
    <row r="20" spans="1:9" ht="15">
      <c r="A20" s="37">
        <v>15</v>
      </c>
      <c r="B20" s="35" t="s">
        <v>86</v>
      </c>
      <c r="C20" s="35" t="s">
        <v>87</v>
      </c>
      <c r="D20" s="35">
        <v>13</v>
      </c>
      <c r="E20" s="35" t="s">
        <v>22</v>
      </c>
      <c r="F20" s="35" t="s">
        <v>37</v>
      </c>
      <c r="G20" s="35">
        <v>30</v>
      </c>
      <c r="H20" s="35">
        <v>12</v>
      </c>
      <c r="I20" s="34">
        <f t="shared" si="0"/>
        <v>8.000000000000002</v>
      </c>
    </row>
    <row r="21" spans="1:9" ht="15">
      <c r="A21" s="38">
        <v>16</v>
      </c>
      <c r="B21" s="35" t="s">
        <v>73</v>
      </c>
      <c r="C21" s="35" t="s">
        <v>74</v>
      </c>
      <c r="D21" s="35">
        <v>3</v>
      </c>
      <c r="E21" s="35" t="s">
        <v>23</v>
      </c>
      <c r="F21" s="35" t="s">
        <v>23</v>
      </c>
      <c r="G21" s="35">
        <v>28</v>
      </c>
      <c r="H21" s="35">
        <v>11</v>
      </c>
      <c r="I21" s="34">
        <f t="shared" si="0"/>
        <v>6.844444444444445</v>
      </c>
    </row>
    <row r="22" spans="1:9" ht="15">
      <c r="A22" s="37">
        <v>17</v>
      </c>
      <c r="B22" s="35" t="s">
        <v>79</v>
      </c>
      <c r="C22" s="35" t="s">
        <v>85</v>
      </c>
      <c r="D22" s="35">
        <v>14</v>
      </c>
      <c r="E22" s="35" t="s">
        <v>22</v>
      </c>
      <c r="F22" s="35" t="s">
        <v>81</v>
      </c>
      <c r="G22" s="35">
        <v>27</v>
      </c>
      <c r="H22" s="35">
        <v>11</v>
      </c>
      <c r="I22" s="34">
        <f t="shared" si="0"/>
        <v>6.6000000000000005</v>
      </c>
    </row>
    <row r="23" spans="1:9" ht="15">
      <c r="A23" s="38">
        <v>18</v>
      </c>
      <c r="B23" s="35" t="s">
        <v>82</v>
      </c>
      <c r="C23" s="35" t="s">
        <v>83</v>
      </c>
      <c r="D23" s="35">
        <v>4</v>
      </c>
      <c r="E23" s="35" t="s">
        <v>23</v>
      </c>
      <c r="F23" s="35" t="s">
        <v>81</v>
      </c>
      <c r="G23" s="35">
        <v>27</v>
      </c>
      <c r="H23" s="35">
        <v>10</v>
      </c>
      <c r="I23" s="34">
        <f t="shared" si="0"/>
        <v>5.999999999999999</v>
      </c>
    </row>
    <row r="24" spans="1:9" ht="15">
      <c r="A24" s="37">
        <v>19</v>
      </c>
      <c r="B24" s="35" t="s">
        <v>79</v>
      </c>
      <c r="C24" s="35" t="s">
        <v>84</v>
      </c>
      <c r="D24" s="35">
        <v>1</v>
      </c>
      <c r="E24" s="35" t="s">
        <v>27</v>
      </c>
      <c r="F24" s="35" t="s">
        <v>81</v>
      </c>
      <c r="G24" s="35">
        <v>19</v>
      </c>
      <c r="H24" s="35">
        <v>10</v>
      </c>
      <c r="I24" s="34">
        <f t="shared" si="0"/>
        <v>4.222222222222223</v>
      </c>
    </row>
    <row r="25" spans="1:9" ht="15">
      <c r="A25" s="38">
        <v>20</v>
      </c>
      <c r="B25" s="35" t="s">
        <v>56</v>
      </c>
      <c r="C25" s="35" t="s">
        <v>58</v>
      </c>
      <c r="D25" s="35">
        <v>5</v>
      </c>
      <c r="E25" s="35" t="s">
        <v>23</v>
      </c>
      <c r="F25" s="35" t="s">
        <v>23</v>
      </c>
      <c r="G25" s="35">
        <v>23</v>
      </c>
      <c r="H25" s="35">
        <v>6</v>
      </c>
      <c r="I25" s="34">
        <f t="shared" si="0"/>
        <v>3.0666666666666664</v>
      </c>
    </row>
    <row r="26" spans="1:9" ht="15">
      <c r="A26" s="37">
        <v>21</v>
      </c>
      <c r="B26" s="35" t="s">
        <v>126</v>
      </c>
      <c r="C26" s="35" t="s">
        <v>29</v>
      </c>
      <c r="D26" s="35">
        <v>6</v>
      </c>
      <c r="E26" s="35" t="s">
        <v>23</v>
      </c>
      <c r="F26" s="35" t="s">
        <v>23</v>
      </c>
      <c r="G26" s="35">
        <v>17</v>
      </c>
      <c r="H26" s="35">
        <v>8</v>
      </c>
      <c r="I26" s="34">
        <f t="shared" si="0"/>
        <v>3.022222222222222</v>
      </c>
    </row>
    <row r="27" spans="1:9" ht="15">
      <c r="A27" s="38">
        <v>22</v>
      </c>
      <c r="B27" s="35" t="s">
        <v>26</v>
      </c>
      <c r="C27" s="35" t="s">
        <v>40</v>
      </c>
      <c r="D27" s="35">
        <v>15</v>
      </c>
      <c r="E27" s="35" t="s">
        <v>22</v>
      </c>
      <c r="F27" s="35" t="s">
        <v>23</v>
      </c>
      <c r="G27" s="35">
        <v>17</v>
      </c>
      <c r="H27" s="35">
        <v>8</v>
      </c>
      <c r="I27" s="34">
        <f t="shared" si="0"/>
        <v>3.022222222222222</v>
      </c>
    </row>
    <row r="28" spans="1:9" ht="15">
      <c r="A28" s="37">
        <v>23</v>
      </c>
      <c r="B28" s="35" t="s">
        <v>43</v>
      </c>
      <c r="C28" s="35" t="s">
        <v>47</v>
      </c>
      <c r="D28" s="35">
        <v>16</v>
      </c>
      <c r="E28" s="35" t="s">
        <v>22</v>
      </c>
      <c r="F28" s="35" t="s">
        <v>23</v>
      </c>
      <c r="G28" s="35">
        <v>20</v>
      </c>
      <c r="H28" s="35">
        <v>6</v>
      </c>
      <c r="I28" s="34">
        <f t="shared" si="0"/>
        <v>2.666666666666667</v>
      </c>
    </row>
    <row r="29" spans="1:9" ht="15">
      <c r="A29" s="38">
        <v>24</v>
      </c>
      <c r="B29" s="35" t="s">
        <v>64</v>
      </c>
      <c r="C29" s="35" t="s">
        <v>112</v>
      </c>
      <c r="D29" s="35">
        <v>2</v>
      </c>
      <c r="E29" s="35" t="s">
        <v>27</v>
      </c>
      <c r="F29" s="35" t="s">
        <v>23</v>
      </c>
      <c r="G29" s="35">
        <v>12</v>
      </c>
      <c r="H29" s="35">
        <v>5</v>
      </c>
      <c r="I29" s="34">
        <f t="shared" si="0"/>
        <v>1.3333333333333335</v>
      </c>
    </row>
    <row r="30" spans="1:9" ht="15">
      <c r="A30" s="37">
        <v>25</v>
      </c>
      <c r="B30" s="35" t="s">
        <v>64</v>
      </c>
      <c r="C30" s="35" t="s">
        <v>66</v>
      </c>
      <c r="D30" s="35">
        <v>17</v>
      </c>
      <c r="E30" s="35" t="s">
        <v>22</v>
      </c>
      <c r="F30" s="35" t="s">
        <v>23</v>
      </c>
      <c r="G30" s="35">
        <v>14</v>
      </c>
      <c r="H30" s="35">
        <v>4</v>
      </c>
      <c r="I30" s="34">
        <f t="shared" si="0"/>
        <v>1.2444444444444445</v>
      </c>
    </row>
    <row r="31" spans="1:9" ht="15">
      <c r="A31" s="38">
        <v>26</v>
      </c>
      <c r="B31" s="35" t="s">
        <v>64</v>
      </c>
      <c r="C31" s="35" t="s">
        <v>68</v>
      </c>
      <c r="D31" s="35">
        <v>3</v>
      </c>
      <c r="E31" s="35" t="s">
        <v>27</v>
      </c>
      <c r="F31" s="35" t="s">
        <v>23</v>
      </c>
      <c r="G31" s="35">
        <v>8</v>
      </c>
      <c r="H31" s="35">
        <v>5</v>
      </c>
      <c r="I31" s="34">
        <f t="shared" si="0"/>
        <v>0.8888888888888888</v>
      </c>
    </row>
    <row r="32" spans="1:9" ht="15">
      <c r="A32" s="37">
        <v>27</v>
      </c>
      <c r="B32" s="35" t="s">
        <v>97</v>
      </c>
      <c r="C32" s="35" t="s">
        <v>100</v>
      </c>
      <c r="D32" s="35">
        <v>18</v>
      </c>
      <c r="E32" s="35" t="s">
        <v>22</v>
      </c>
      <c r="F32" s="35" t="s">
        <v>23</v>
      </c>
      <c r="G32" s="35">
        <v>9</v>
      </c>
      <c r="H32" s="35">
        <v>3</v>
      </c>
      <c r="I32" s="34">
        <f t="shared" si="0"/>
        <v>0.6</v>
      </c>
    </row>
    <row r="33" spans="1:9" ht="15">
      <c r="A33" s="38">
        <v>28</v>
      </c>
      <c r="B33" s="35" t="s">
        <v>43</v>
      </c>
      <c r="C33" s="35" t="s">
        <v>45</v>
      </c>
      <c r="D33" s="35">
        <v>4</v>
      </c>
      <c r="E33" s="35" t="s">
        <v>27</v>
      </c>
      <c r="F33" s="35" t="s">
        <v>23</v>
      </c>
      <c r="G33" s="35">
        <v>7</v>
      </c>
      <c r="H33" s="35">
        <v>2</v>
      </c>
      <c r="I33" s="34">
        <f t="shared" si="0"/>
        <v>0.3111111111111111</v>
      </c>
    </row>
  </sheetData>
  <sheetProtection/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9">
      <selection activeCell="D56" sqref="D56"/>
    </sheetView>
  </sheetViews>
  <sheetFormatPr defaultColWidth="11.421875" defaultRowHeight="15"/>
  <cols>
    <col min="1" max="1" width="9.140625" style="0" customWidth="1"/>
    <col min="2" max="2" width="18.8515625" style="0" bestFit="1" customWidth="1"/>
    <col min="3" max="3" width="13.140625" style="0" bestFit="1" customWidth="1"/>
  </cols>
  <sheetData>
    <row r="1" spans="1:9" ht="15">
      <c r="A1" s="4"/>
      <c r="B1" s="5"/>
      <c r="C1" s="5"/>
      <c r="D1" s="5" t="s">
        <v>18</v>
      </c>
      <c r="E1" s="5"/>
      <c r="F1" s="5"/>
      <c r="G1" s="5"/>
      <c r="H1" s="5"/>
      <c r="I1" s="6"/>
    </row>
    <row r="2" spans="1:9" ht="15">
      <c r="A2" s="7"/>
      <c r="B2" s="8"/>
      <c r="C2" s="8"/>
      <c r="D2" s="8" t="s">
        <v>20</v>
      </c>
      <c r="E2" s="8"/>
      <c r="F2" s="8"/>
      <c r="G2" s="8"/>
      <c r="H2" s="8"/>
      <c r="I2" s="9"/>
    </row>
    <row r="3" spans="1:9" ht="15">
      <c r="A3" s="7"/>
      <c r="B3" s="8"/>
      <c r="C3" s="8"/>
      <c r="D3" s="8" t="s">
        <v>15</v>
      </c>
      <c r="E3" s="8"/>
      <c r="F3" s="8"/>
      <c r="G3" s="8"/>
      <c r="H3" s="8"/>
      <c r="I3" s="9"/>
    </row>
    <row r="4" spans="1:9" ht="15.75" thickBot="1">
      <c r="A4" s="10"/>
      <c r="B4" s="11"/>
      <c r="C4" s="11"/>
      <c r="D4" s="11" t="s">
        <v>12</v>
      </c>
      <c r="E4" s="11"/>
      <c r="F4" s="11"/>
      <c r="G4" s="11"/>
      <c r="H4" s="11"/>
      <c r="I4" s="12"/>
    </row>
    <row r="5" spans="1:9" ht="15.75" thickBot="1">
      <c r="A5" s="2" t="s">
        <v>0</v>
      </c>
      <c r="B5" s="2" t="s">
        <v>1</v>
      </c>
      <c r="C5" s="2" t="s">
        <v>2</v>
      </c>
      <c r="D5" s="2" t="s">
        <v>8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15">
      <c r="A6" s="37">
        <v>1</v>
      </c>
      <c r="B6" s="33" t="s">
        <v>64</v>
      </c>
      <c r="C6" s="33" t="s">
        <v>25</v>
      </c>
      <c r="D6" s="33">
        <v>1</v>
      </c>
      <c r="E6" s="33" t="s">
        <v>22</v>
      </c>
      <c r="F6" s="33" t="s">
        <v>23</v>
      </c>
      <c r="G6" s="33">
        <v>120</v>
      </c>
      <c r="H6" s="33">
        <v>30</v>
      </c>
      <c r="I6" s="34">
        <f>(G6/150*H6/30)*100</f>
        <v>80</v>
      </c>
    </row>
    <row r="7" spans="1:9" ht="15">
      <c r="A7" s="38">
        <v>2</v>
      </c>
      <c r="B7" s="35" t="s">
        <v>139</v>
      </c>
      <c r="C7" s="35" t="s">
        <v>140</v>
      </c>
      <c r="D7" s="35">
        <v>2</v>
      </c>
      <c r="E7" s="35" t="s">
        <v>22</v>
      </c>
      <c r="F7" s="35" t="s">
        <v>23</v>
      </c>
      <c r="G7" s="35">
        <v>118</v>
      </c>
      <c r="H7" s="35">
        <v>30</v>
      </c>
      <c r="I7" s="34">
        <f>(G7/150*H7/30)*100</f>
        <v>78.66666666666666</v>
      </c>
    </row>
    <row r="8" spans="1:9" ht="15">
      <c r="A8" s="38" t="s">
        <v>156</v>
      </c>
      <c r="B8" s="35" t="s">
        <v>75</v>
      </c>
      <c r="C8" s="35" t="s">
        <v>76</v>
      </c>
      <c r="D8" s="35" t="s">
        <v>156</v>
      </c>
      <c r="E8" s="35" t="s">
        <v>22</v>
      </c>
      <c r="F8" s="35" t="s">
        <v>23</v>
      </c>
      <c r="G8" s="35">
        <v>118</v>
      </c>
      <c r="H8" s="35">
        <v>30</v>
      </c>
      <c r="I8" s="34">
        <f>(G8/150*H8/30)*100</f>
        <v>78.66666666666666</v>
      </c>
    </row>
    <row r="9" spans="1:9" ht="15">
      <c r="A9" s="38">
        <v>4</v>
      </c>
      <c r="B9" s="35" t="s">
        <v>137</v>
      </c>
      <c r="C9" s="35" t="s">
        <v>138</v>
      </c>
      <c r="D9" s="35">
        <v>4</v>
      </c>
      <c r="E9" s="35" t="s">
        <v>22</v>
      </c>
      <c r="F9" s="35" t="s">
        <v>23</v>
      </c>
      <c r="G9" s="35">
        <v>116</v>
      </c>
      <c r="H9" s="35">
        <v>30</v>
      </c>
      <c r="I9" s="34">
        <f>(G9/150*H9/30)*100</f>
        <v>77.33333333333333</v>
      </c>
    </row>
    <row r="10" spans="1:9" ht="15">
      <c r="A10" s="38">
        <v>5</v>
      </c>
      <c r="B10" s="35" t="s">
        <v>145</v>
      </c>
      <c r="C10" s="35" t="s">
        <v>146</v>
      </c>
      <c r="D10" s="35">
        <v>5</v>
      </c>
      <c r="E10" s="35" t="s">
        <v>22</v>
      </c>
      <c r="F10" s="35" t="s">
        <v>147</v>
      </c>
      <c r="G10" s="35">
        <v>111</v>
      </c>
      <c r="H10" s="35">
        <v>30</v>
      </c>
      <c r="I10" s="34">
        <f>(G10/150*H10/30)*100</f>
        <v>74</v>
      </c>
    </row>
    <row r="11" spans="1:9" ht="15">
      <c r="A11" s="38">
        <v>6</v>
      </c>
      <c r="B11" s="35" t="s">
        <v>38</v>
      </c>
      <c r="C11" s="35" t="s">
        <v>96</v>
      </c>
      <c r="D11" s="35">
        <v>6</v>
      </c>
      <c r="E11" s="35" t="s">
        <v>22</v>
      </c>
      <c r="F11" s="35" t="s">
        <v>23</v>
      </c>
      <c r="G11" s="35">
        <v>108</v>
      </c>
      <c r="H11" s="35">
        <v>30</v>
      </c>
      <c r="I11" s="34">
        <f>(G11/150*H11/30)*100</f>
        <v>72</v>
      </c>
    </row>
    <row r="12" spans="1:9" ht="15">
      <c r="A12" s="38">
        <v>7</v>
      </c>
      <c r="B12" s="35" t="s">
        <v>51</v>
      </c>
      <c r="C12" s="35" t="s">
        <v>52</v>
      </c>
      <c r="D12" s="35">
        <v>7</v>
      </c>
      <c r="E12" s="35" t="s">
        <v>22</v>
      </c>
      <c r="F12" s="35" t="s">
        <v>23</v>
      </c>
      <c r="G12" s="35">
        <v>104</v>
      </c>
      <c r="H12" s="35">
        <v>30</v>
      </c>
      <c r="I12" s="34">
        <f>(G12/150*H12/30)*100</f>
        <v>69.33333333333334</v>
      </c>
    </row>
    <row r="13" spans="1:9" ht="15">
      <c r="A13" s="38">
        <v>8</v>
      </c>
      <c r="B13" s="35" t="s">
        <v>77</v>
      </c>
      <c r="C13" s="35" t="s">
        <v>78</v>
      </c>
      <c r="D13" s="35">
        <v>1</v>
      </c>
      <c r="E13" s="35" t="s">
        <v>23</v>
      </c>
      <c r="F13" s="35" t="s">
        <v>37</v>
      </c>
      <c r="G13" s="35">
        <v>102</v>
      </c>
      <c r="H13" s="35">
        <v>30</v>
      </c>
      <c r="I13" s="34">
        <f>(G13/150*H13/30)*100</f>
        <v>68</v>
      </c>
    </row>
    <row r="14" spans="1:9" ht="15">
      <c r="A14" s="38">
        <v>9</v>
      </c>
      <c r="B14" s="35" t="s">
        <v>59</v>
      </c>
      <c r="C14" s="35" t="s">
        <v>60</v>
      </c>
      <c r="D14" s="35">
        <v>8</v>
      </c>
      <c r="E14" s="35" t="s">
        <v>22</v>
      </c>
      <c r="F14" s="35" t="s">
        <v>23</v>
      </c>
      <c r="G14" s="35">
        <v>103</v>
      </c>
      <c r="H14" s="35">
        <v>29</v>
      </c>
      <c r="I14" s="34">
        <f>(G14/150*H14/30)*100</f>
        <v>66.37777777777778</v>
      </c>
    </row>
    <row r="15" spans="1:9" ht="15">
      <c r="A15" s="38">
        <v>10</v>
      </c>
      <c r="B15" s="35" t="s">
        <v>148</v>
      </c>
      <c r="C15" s="35" t="s">
        <v>149</v>
      </c>
      <c r="D15" s="35">
        <v>9</v>
      </c>
      <c r="E15" s="35" t="s">
        <v>22</v>
      </c>
      <c r="F15" s="35" t="s">
        <v>23</v>
      </c>
      <c r="G15" s="35">
        <v>98</v>
      </c>
      <c r="H15" s="35">
        <v>30</v>
      </c>
      <c r="I15" s="34">
        <f>(G15/150*H15/30)*100</f>
        <v>65.33333333333334</v>
      </c>
    </row>
    <row r="16" spans="1:9" ht="15">
      <c r="A16" s="38">
        <v>11</v>
      </c>
      <c r="B16" s="35" t="s">
        <v>97</v>
      </c>
      <c r="C16" s="35" t="s">
        <v>98</v>
      </c>
      <c r="D16" s="35">
        <v>10</v>
      </c>
      <c r="E16" s="35" t="s">
        <v>22</v>
      </c>
      <c r="F16" s="35" t="s">
        <v>23</v>
      </c>
      <c r="G16" s="35">
        <v>97</v>
      </c>
      <c r="H16" s="35">
        <v>29</v>
      </c>
      <c r="I16" s="34">
        <f>(G16/150*H16/30)*100</f>
        <v>62.511111111111106</v>
      </c>
    </row>
    <row r="17" spans="1:9" ht="15">
      <c r="A17" s="38">
        <v>12</v>
      </c>
      <c r="B17" s="35" t="s">
        <v>54</v>
      </c>
      <c r="C17" s="35" t="s">
        <v>55</v>
      </c>
      <c r="D17" s="35">
        <v>2</v>
      </c>
      <c r="E17" s="35" t="s">
        <v>23</v>
      </c>
      <c r="F17" s="35" t="s">
        <v>23</v>
      </c>
      <c r="G17" s="35">
        <v>100</v>
      </c>
      <c r="H17" s="35">
        <v>28</v>
      </c>
      <c r="I17" s="34">
        <f>(G17/150*H17/30)*100</f>
        <v>62.222222222222214</v>
      </c>
    </row>
    <row r="18" spans="1:9" ht="15">
      <c r="A18" s="38">
        <v>13</v>
      </c>
      <c r="B18" s="35" t="s">
        <v>43</v>
      </c>
      <c r="C18" s="35" t="s">
        <v>47</v>
      </c>
      <c r="D18" s="35">
        <v>11</v>
      </c>
      <c r="E18" s="35" t="s">
        <v>22</v>
      </c>
      <c r="F18" s="35" t="s">
        <v>23</v>
      </c>
      <c r="G18" s="35">
        <v>95</v>
      </c>
      <c r="H18" s="35">
        <v>28</v>
      </c>
      <c r="I18" s="34">
        <f>(G18/150*H18/30)*100</f>
        <v>59.111111111111114</v>
      </c>
    </row>
    <row r="19" spans="1:9" ht="15">
      <c r="A19" s="38" t="s">
        <v>155</v>
      </c>
      <c r="B19" s="35" t="s">
        <v>48</v>
      </c>
      <c r="C19" s="35" t="s">
        <v>49</v>
      </c>
      <c r="D19" s="35" t="s">
        <v>162</v>
      </c>
      <c r="E19" s="35" t="s">
        <v>22</v>
      </c>
      <c r="F19" s="35" t="s">
        <v>23</v>
      </c>
      <c r="G19" s="35">
        <v>95</v>
      </c>
      <c r="H19" s="35">
        <v>28</v>
      </c>
      <c r="I19" s="34">
        <f>(G19/150*H19/30)*100</f>
        <v>59.111111111111114</v>
      </c>
    </row>
    <row r="20" spans="1:9" ht="15">
      <c r="A20" s="38">
        <v>15</v>
      </c>
      <c r="B20" s="35" t="s">
        <v>73</v>
      </c>
      <c r="C20" s="35" t="s">
        <v>74</v>
      </c>
      <c r="D20" s="35">
        <v>3</v>
      </c>
      <c r="E20" s="35" t="s">
        <v>23</v>
      </c>
      <c r="F20" s="35" t="s">
        <v>23</v>
      </c>
      <c r="G20" s="35">
        <v>91</v>
      </c>
      <c r="H20" s="35">
        <v>29</v>
      </c>
      <c r="I20" s="34">
        <f>(G20/150*H20/30)*100</f>
        <v>58.644444444444446</v>
      </c>
    </row>
    <row r="21" spans="1:9" ht="15">
      <c r="A21" s="38">
        <v>16</v>
      </c>
      <c r="B21" s="35" t="s">
        <v>102</v>
      </c>
      <c r="C21" s="35" t="s">
        <v>103</v>
      </c>
      <c r="D21" s="35">
        <v>13</v>
      </c>
      <c r="E21" s="35" t="s">
        <v>22</v>
      </c>
      <c r="F21" s="35" t="s">
        <v>104</v>
      </c>
      <c r="G21" s="35">
        <v>89</v>
      </c>
      <c r="H21" s="35">
        <v>29</v>
      </c>
      <c r="I21" s="34">
        <f>(G21/150*H21/30)*100</f>
        <v>57.35555555555556</v>
      </c>
    </row>
    <row r="22" spans="1:9" ht="15">
      <c r="A22" s="38">
        <v>17</v>
      </c>
      <c r="B22" s="35" t="s">
        <v>97</v>
      </c>
      <c r="C22" s="35" t="s">
        <v>101</v>
      </c>
      <c r="D22" s="35">
        <v>14</v>
      </c>
      <c r="E22" s="35" t="s">
        <v>22</v>
      </c>
      <c r="F22" s="35" t="s">
        <v>23</v>
      </c>
      <c r="G22" s="35">
        <v>88</v>
      </c>
      <c r="H22" s="35">
        <v>29</v>
      </c>
      <c r="I22" s="34">
        <f>(G22/150*H22/30)*100</f>
        <v>56.7111111111111</v>
      </c>
    </row>
    <row r="23" spans="1:9" ht="15">
      <c r="A23" s="38">
        <v>18</v>
      </c>
      <c r="B23" s="35" t="s">
        <v>79</v>
      </c>
      <c r="C23" s="35" t="s">
        <v>84</v>
      </c>
      <c r="D23" s="35">
        <v>1</v>
      </c>
      <c r="E23" s="35" t="s">
        <v>27</v>
      </c>
      <c r="F23" s="35" t="s">
        <v>81</v>
      </c>
      <c r="G23" s="35">
        <v>90</v>
      </c>
      <c r="H23" s="35">
        <v>28</v>
      </c>
      <c r="I23" s="34">
        <f>(G23/150*H23/30)*100</f>
        <v>56.00000000000001</v>
      </c>
    </row>
    <row r="24" spans="1:9" ht="15">
      <c r="A24" s="38">
        <v>19</v>
      </c>
      <c r="B24" s="35" t="s">
        <v>79</v>
      </c>
      <c r="C24" s="35" t="s">
        <v>85</v>
      </c>
      <c r="D24" s="35">
        <v>15</v>
      </c>
      <c r="E24" s="35" t="s">
        <v>22</v>
      </c>
      <c r="F24" s="35" t="s">
        <v>81</v>
      </c>
      <c r="G24" s="35">
        <v>83</v>
      </c>
      <c r="H24" s="35">
        <v>29</v>
      </c>
      <c r="I24" s="34">
        <f>(G24/150*H24/30)*100</f>
        <v>53.48888888888889</v>
      </c>
    </row>
    <row r="25" spans="1:9" ht="15">
      <c r="A25" s="38">
        <v>20</v>
      </c>
      <c r="B25" s="35" t="s">
        <v>106</v>
      </c>
      <c r="C25" s="35" t="s">
        <v>42</v>
      </c>
      <c r="D25" s="35">
        <v>16</v>
      </c>
      <c r="E25" s="35" t="s">
        <v>22</v>
      </c>
      <c r="F25" s="35" t="s">
        <v>23</v>
      </c>
      <c r="G25" s="35">
        <v>82</v>
      </c>
      <c r="H25" s="35">
        <v>27</v>
      </c>
      <c r="I25" s="34">
        <f>(G25/150*H25/30)*100</f>
        <v>49.2</v>
      </c>
    </row>
    <row r="26" spans="1:9" ht="15">
      <c r="A26" s="38">
        <v>21</v>
      </c>
      <c r="B26" s="35" t="s">
        <v>82</v>
      </c>
      <c r="C26" s="35" t="s">
        <v>83</v>
      </c>
      <c r="D26" s="35">
        <v>4</v>
      </c>
      <c r="E26" s="35" t="s">
        <v>23</v>
      </c>
      <c r="F26" s="35" t="s">
        <v>81</v>
      </c>
      <c r="G26" s="35">
        <v>82</v>
      </c>
      <c r="H26" s="35">
        <v>26</v>
      </c>
      <c r="I26" s="34">
        <f>(G26/150*H26/30)*100</f>
        <v>47.37777777777777</v>
      </c>
    </row>
    <row r="27" spans="1:9" ht="15">
      <c r="A27" s="38">
        <v>22</v>
      </c>
      <c r="B27" s="35" t="s">
        <v>64</v>
      </c>
      <c r="C27" s="35" t="s">
        <v>68</v>
      </c>
      <c r="D27" s="35">
        <v>2</v>
      </c>
      <c r="E27" s="35" t="s">
        <v>27</v>
      </c>
      <c r="F27" s="35" t="s">
        <v>23</v>
      </c>
      <c r="G27" s="35">
        <v>74</v>
      </c>
      <c r="H27" s="35">
        <v>25</v>
      </c>
      <c r="I27" s="34">
        <f>(G27/150*H27/30)*100</f>
        <v>41.111111111111114</v>
      </c>
    </row>
    <row r="28" spans="1:9" ht="15">
      <c r="A28" s="38">
        <v>23</v>
      </c>
      <c r="B28" s="35" t="s">
        <v>86</v>
      </c>
      <c r="C28" s="35" t="s">
        <v>87</v>
      </c>
      <c r="D28" s="35">
        <v>17</v>
      </c>
      <c r="E28" s="35" t="s">
        <v>22</v>
      </c>
      <c r="F28" s="35" t="s">
        <v>37</v>
      </c>
      <c r="G28" s="35">
        <v>72</v>
      </c>
      <c r="H28" s="35">
        <v>25</v>
      </c>
      <c r="I28" s="34">
        <f>(G28/150*H28/30)*100</f>
        <v>40</v>
      </c>
    </row>
    <row r="29" spans="1:9" ht="15">
      <c r="A29" s="38" t="s">
        <v>154</v>
      </c>
      <c r="B29" s="35" t="s">
        <v>59</v>
      </c>
      <c r="C29" s="35" t="s">
        <v>61</v>
      </c>
      <c r="D29" s="35">
        <v>5</v>
      </c>
      <c r="E29" s="35" t="s">
        <v>23</v>
      </c>
      <c r="F29" s="35" t="s">
        <v>23</v>
      </c>
      <c r="G29" s="35">
        <v>72</v>
      </c>
      <c r="H29" s="35">
        <v>25</v>
      </c>
      <c r="I29" s="34">
        <f>(G29/150*H29/30)*100</f>
        <v>40</v>
      </c>
    </row>
    <row r="30" spans="1:9" ht="15">
      <c r="A30" s="38">
        <v>25</v>
      </c>
      <c r="B30" s="35" t="s">
        <v>32</v>
      </c>
      <c r="C30" s="35" t="s">
        <v>33</v>
      </c>
      <c r="D30" s="35">
        <v>18</v>
      </c>
      <c r="E30" s="35" t="s">
        <v>22</v>
      </c>
      <c r="F30" s="35" t="s">
        <v>23</v>
      </c>
      <c r="G30" s="35">
        <v>71</v>
      </c>
      <c r="H30" s="35">
        <v>25</v>
      </c>
      <c r="I30" s="34">
        <f>(G30/150*H30/30)*100</f>
        <v>39.44444444444445</v>
      </c>
    </row>
    <row r="31" spans="1:9" ht="15">
      <c r="A31" s="38">
        <v>26</v>
      </c>
      <c r="B31" s="35" t="s">
        <v>144</v>
      </c>
      <c r="C31" s="35" t="s">
        <v>136</v>
      </c>
      <c r="D31" s="35">
        <v>5</v>
      </c>
      <c r="E31" s="35" t="s">
        <v>23</v>
      </c>
      <c r="F31" s="35" t="s">
        <v>23</v>
      </c>
      <c r="G31" s="35">
        <v>69</v>
      </c>
      <c r="H31" s="35">
        <v>25</v>
      </c>
      <c r="I31" s="34">
        <f>(G31/150*H31/30)*100</f>
        <v>38.333333333333336</v>
      </c>
    </row>
    <row r="32" spans="1:9" ht="15">
      <c r="A32" s="38">
        <v>27</v>
      </c>
      <c r="B32" s="35" t="s">
        <v>64</v>
      </c>
      <c r="C32" s="35" t="s">
        <v>66</v>
      </c>
      <c r="D32" s="35">
        <v>19</v>
      </c>
      <c r="E32" s="35" t="s">
        <v>22</v>
      </c>
      <c r="F32" s="35" t="s">
        <v>23</v>
      </c>
      <c r="G32" s="35">
        <v>62</v>
      </c>
      <c r="H32" s="35">
        <v>26</v>
      </c>
      <c r="I32" s="34">
        <f>(G32/150*H32/30)*100</f>
        <v>35.82222222222222</v>
      </c>
    </row>
    <row r="33" spans="1:9" ht="15">
      <c r="A33" s="38">
        <v>28</v>
      </c>
      <c r="B33" s="35" t="s">
        <v>64</v>
      </c>
      <c r="C33" s="35" t="s">
        <v>112</v>
      </c>
      <c r="D33" s="35">
        <v>3</v>
      </c>
      <c r="E33" s="35" t="s">
        <v>27</v>
      </c>
      <c r="F33" s="35" t="s">
        <v>23</v>
      </c>
      <c r="G33" s="35">
        <v>62</v>
      </c>
      <c r="H33" s="35">
        <v>25</v>
      </c>
      <c r="I33" s="34">
        <f>(G33/150*H33/30)*100</f>
        <v>34.44444444444444</v>
      </c>
    </row>
    <row r="34" spans="1:9" ht="15">
      <c r="A34" s="38">
        <v>29</v>
      </c>
      <c r="B34" s="35" t="s">
        <v>91</v>
      </c>
      <c r="C34" s="35" t="s">
        <v>92</v>
      </c>
      <c r="D34" s="35">
        <v>20</v>
      </c>
      <c r="E34" s="35" t="s">
        <v>22</v>
      </c>
      <c r="F34" s="35" t="s">
        <v>23</v>
      </c>
      <c r="G34" s="35">
        <v>57</v>
      </c>
      <c r="H34" s="35">
        <v>20</v>
      </c>
      <c r="I34" s="34">
        <f>(G34/150*H34/30)*100</f>
        <v>25.33333333333333</v>
      </c>
    </row>
    <row r="35" spans="1:9" ht="15">
      <c r="A35" s="38">
        <v>30</v>
      </c>
      <c r="B35" s="35" t="s">
        <v>97</v>
      </c>
      <c r="C35" s="35" t="s">
        <v>99</v>
      </c>
      <c r="D35" s="35">
        <v>6</v>
      </c>
      <c r="E35" s="35" t="s">
        <v>23</v>
      </c>
      <c r="F35" s="35" t="s">
        <v>23</v>
      </c>
      <c r="G35" s="35">
        <v>56</v>
      </c>
      <c r="H35" s="35">
        <v>20</v>
      </c>
      <c r="I35" s="34">
        <f>(G35/150*H35/30)*100</f>
        <v>24.88888888888889</v>
      </c>
    </row>
    <row r="36" spans="1:9" ht="15">
      <c r="A36" s="38">
        <v>31</v>
      </c>
      <c r="B36" s="35" t="s">
        <v>26</v>
      </c>
      <c r="C36" s="35" t="s">
        <v>40</v>
      </c>
      <c r="D36" s="35">
        <v>21</v>
      </c>
      <c r="E36" s="35" t="s">
        <v>22</v>
      </c>
      <c r="F36" s="35" t="s">
        <v>23</v>
      </c>
      <c r="G36" s="35">
        <v>48</v>
      </c>
      <c r="H36" s="35">
        <v>22</v>
      </c>
      <c r="I36" s="34">
        <f>(G36/150*H36/30)*100</f>
        <v>23.466666666666665</v>
      </c>
    </row>
    <row r="37" spans="1:9" ht="15">
      <c r="A37" s="38">
        <v>32</v>
      </c>
      <c r="B37" s="35" t="s">
        <v>64</v>
      </c>
      <c r="C37" s="35" t="s">
        <v>65</v>
      </c>
      <c r="D37" s="35">
        <v>7</v>
      </c>
      <c r="E37" s="35" t="s">
        <v>23</v>
      </c>
      <c r="F37" s="35" t="s">
        <v>23</v>
      </c>
      <c r="G37" s="35">
        <v>48</v>
      </c>
      <c r="H37" s="35">
        <v>20</v>
      </c>
      <c r="I37" s="34">
        <f>(G37/150*H37/30)*100</f>
        <v>21.333333333333336</v>
      </c>
    </row>
    <row r="38" spans="1:9" ht="15">
      <c r="A38" s="38">
        <v>33</v>
      </c>
      <c r="B38" s="35" t="s">
        <v>126</v>
      </c>
      <c r="C38" s="35" t="s">
        <v>29</v>
      </c>
      <c r="D38" s="35">
        <v>8</v>
      </c>
      <c r="E38" s="35" t="s">
        <v>23</v>
      </c>
      <c r="F38" s="35" t="s">
        <v>23</v>
      </c>
      <c r="G38" s="35">
        <v>52</v>
      </c>
      <c r="H38" s="35">
        <v>17</v>
      </c>
      <c r="I38" s="34">
        <f>(G38/150*H38/30)*100</f>
        <v>19.644444444444446</v>
      </c>
    </row>
    <row r="39" spans="1:9" ht="15">
      <c r="A39" s="38">
        <v>34</v>
      </c>
      <c r="B39" s="35" t="s">
        <v>43</v>
      </c>
      <c r="C39" s="35" t="s">
        <v>45</v>
      </c>
      <c r="D39" s="35">
        <v>4</v>
      </c>
      <c r="E39" s="35" t="s">
        <v>27</v>
      </c>
      <c r="F39" s="35" t="s">
        <v>23</v>
      </c>
      <c r="G39" s="35">
        <v>48</v>
      </c>
      <c r="H39" s="35">
        <v>18</v>
      </c>
      <c r="I39" s="34">
        <f>(G39/150*H39/30)*100</f>
        <v>19.2</v>
      </c>
    </row>
    <row r="40" spans="1:9" ht="15">
      <c r="A40" s="38">
        <v>35</v>
      </c>
      <c r="B40" s="35" t="s">
        <v>62</v>
      </c>
      <c r="C40" s="35" t="s">
        <v>63</v>
      </c>
      <c r="D40" s="35">
        <v>9</v>
      </c>
      <c r="E40" s="35" t="s">
        <v>23</v>
      </c>
      <c r="F40" s="35" t="s">
        <v>23</v>
      </c>
      <c r="G40" s="35">
        <v>48</v>
      </c>
      <c r="H40" s="35">
        <v>17</v>
      </c>
      <c r="I40" s="39">
        <f>(G40/150*H40/30)*100</f>
        <v>18.133333333333333</v>
      </c>
    </row>
    <row r="41" spans="1:9" ht="15">
      <c r="A41" s="38">
        <v>36</v>
      </c>
      <c r="B41" s="33" t="s">
        <v>97</v>
      </c>
      <c r="C41" s="33" t="s">
        <v>100</v>
      </c>
      <c r="D41" s="33">
        <v>22</v>
      </c>
      <c r="E41" s="33" t="s">
        <v>22</v>
      </c>
      <c r="F41" s="33" t="s">
        <v>23</v>
      </c>
      <c r="G41" s="33">
        <v>46</v>
      </c>
      <c r="H41" s="33">
        <v>14</v>
      </c>
      <c r="I41" s="34">
        <f>(G41/150*H41/30)*100</f>
        <v>14.31111111111111</v>
      </c>
    </row>
    <row r="42" spans="1:9" ht="15">
      <c r="A42" s="38">
        <v>37</v>
      </c>
      <c r="B42" s="35" t="s">
        <v>148</v>
      </c>
      <c r="C42" s="35" t="s">
        <v>58</v>
      </c>
      <c r="D42" s="35">
        <v>10</v>
      </c>
      <c r="E42" s="35" t="s">
        <v>23</v>
      </c>
      <c r="F42" s="35" t="s">
        <v>23</v>
      </c>
      <c r="G42" s="35">
        <v>40</v>
      </c>
      <c r="H42" s="35">
        <v>15</v>
      </c>
      <c r="I42" s="34">
        <f>(G42/150*H42/30)*100</f>
        <v>13.333333333333334</v>
      </c>
    </row>
    <row r="43" spans="1:9" ht="15">
      <c r="A43" s="38">
        <v>38</v>
      </c>
      <c r="B43" s="35" t="s">
        <v>48</v>
      </c>
      <c r="C43" s="35" t="s">
        <v>53</v>
      </c>
      <c r="D43" s="35">
        <v>11</v>
      </c>
      <c r="E43" s="35" t="s">
        <v>23</v>
      </c>
      <c r="F43" s="35" t="s">
        <v>23</v>
      </c>
      <c r="G43" s="35">
        <v>35</v>
      </c>
      <c r="H43" s="35">
        <v>15</v>
      </c>
      <c r="I43" s="34">
        <f>(G43/150*H43/30)*100</f>
        <v>11.666666666666666</v>
      </c>
    </row>
    <row r="44" spans="1:9" ht="15">
      <c r="A44" s="38">
        <v>39</v>
      </c>
      <c r="B44" s="35" t="s">
        <v>43</v>
      </c>
      <c r="C44" s="35" t="s">
        <v>46</v>
      </c>
      <c r="D44" s="35">
        <v>12</v>
      </c>
      <c r="E44" s="35" t="s">
        <v>23</v>
      </c>
      <c r="F44" s="35" t="s">
        <v>23</v>
      </c>
      <c r="G44" s="35">
        <v>37</v>
      </c>
      <c r="H44" s="35">
        <v>14</v>
      </c>
      <c r="I44" s="34">
        <f>(G44/150*H44/30)*100</f>
        <v>11.511111111111113</v>
      </c>
    </row>
    <row r="45" spans="1:9" ht="15">
      <c r="A45" s="38">
        <v>40</v>
      </c>
      <c r="B45" s="35" t="s">
        <v>48</v>
      </c>
      <c r="C45" s="35" t="s">
        <v>50</v>
      </c>
      <c r="D45" s="35">
        <v>13</v>
      </c>
      <c r="E45" s="35" t="s">
        <v>23</v>
      </c>
      <c r="F45" s="35" t="s">
        <v>23</v>
      </c>
      <c r="G45" s="35">
        <v>29</v>
      </c>
      <c r="H45" s="35">
        <v>16</v>
      </c>
      <c r="I45" s="34">
        <f>(G45/150*H45/30)*100</f>
        <v>10.311111111111112</v>
      </c>
    </row>
    <row r="46" spans="1:9" ht="15">
      <c r="A46" s="38">
        <v>41</v>
      </c>
      <c r="B46" s="35" t="s">
        <v>38</v>
      </c>
      <c r="C46" s="35" t="s">
        <v>39</v>
      </c>
      <c r="D46" s="35">
        <v>14</v>
      </c>
      <c r="E46" s="35" t="s">
        <v>23</v>
      </c>
      <c r="F46" s="35" t="s">
        <v>23</v>
      </c>
      <c r="G46" s="35">
        <v>33</v>
      </c>
      <c r="H46" s="35">
        <v>14</v>
      </c>
      <c r="I46" s="34">
        <f>(G46/150*H46/30)*100</f>
        <v>10.266666666666667</v>
      </c>
    </row>
    <row r="47" spans="1:9" ht="15">
      <c r="A47" s="38">
        <v>42</v>
      </c>
      <c r="B47" s="35" t="s">
        <v>35</v>
      </c>
      <c r="C47" s="35" t="s">
        <v>36</v>
      </c>
      <c r="D47" s="35">
        <v>23</v>
      </c>
      <c r="E47" s="35" t="s">
        <v>22</v>
      </c>
      <c r="F47" s="35" t="s">
        <v>37</v>
      </c>
      <c r="G47" s="35">
        <v>27</v>
      </c>
      <c r="H47" s="35">
        <v>15</v>
      </c>
      <c r="I47" s="34">
        <f>(G47/150*H47/30)*100</f>
        <v>9</v>
      </c>
    </row>
    <row r="48" spans="1:9" ht="15">
      <c r="A48" s="38">
        <v>43</v>
      </c>
      <c r="B48" s="35" t="s">
        <v>150</v>
      </c>
      <c r="C48" s="35" t="s">
        <v>151</v>
      </c>
      <c r="D48" s="35">
        <v>24</v>
      </c>
      <c r="E48" s="35" t="s">
        <v>22</v>
      </c>
      <c r="F48" s="35" t="s">
        <v>23</v>
      </c>
      <c r="G48" s="35">
        <v>29</v>
      </c>
      <c r="H48" s="35">
        <v>11</v>
      </c>
      <c r="I48" s="34">
        <f>(G48/150*H48/30)*100</f>
        <v>7.088888888888888</v>
      </c>
    </row>
    <row r="49" spans="1:9" ht="15">
      <c r="A49" s="38">
        <v>44</v>
      </c>
      <c r="B49" s="35" t="s">
        <v>32</v>
      </c>
      <c r="C49" s="35" t="s">
        <v>134</v>
      </c>
      <c r="D49" s="35">
        <v>15</v>
      </c>
      <c r="E49" s="35" t="s">
        <v>23</v>
      </c>
      <c r="F49" s="35" t="s">
        <v>23</v>
      </c>
      <c r="G49" s="35">
        <v>28</v>
      </c>
      <c r="H49" s="35">
        <v>11</v>
      </c>
      <c r="I49" s="34">
        <f>(G49/150*H49/30)*100</f>
        <v>6.844444444444445</v>
      </c>
    </row>
    <row r="50" spans="1:9" ht="15">
      <c r="A50" s="38">
        <v>45</v>
      </c>
      <c r="B50" s="35" t="s">
        <v>152</v>
      </c>
      <c r="C50" s="35" t="s">
        <v>153</v>
      </c>
      <c r="D50" s="35">
        <v>16</v>
      </c>
      <c r="E50" s="35" t="s">
        <v>23</v>
      </c>
      <c r="F50" s="35" t="s">
        <v>23</v>
      </c>
      <c r="G50" s="35">
        <v>17</v>
      </c>
      <c r="H50" s="35">
        <v>8</v>
      </c>
      <c r="I50" s="34">
        <f>(G50/150*H50/30)*100</f>
        <v>3.022222222222222</v>
      </c>
    </row>
    <row r="51" spans="1:9" ht="15">
      <c r="A51" s="38">
        <v>46</v>
      </c>
      <c r="B51" s="35" t="s">
        <v>127</v>
      </c>
      <c r="C51" s="35" t="s">
        <v>130</v>
      </c>
      <c r="D51" s="35">
        <v>17</v>
      </c>
      <c r="E51" s="35" t="s">
        <v>23</v>
      </c>
      <c r="F51" s="35" t="s">
        <v>23</v>
      </c>
      <c r="G51" s="35">
        <v>16</v>
      </c>
      <c r="H51" s="35">
        <v>8</v>
      </c>
      <c r="I51" s="34">
        <f>(G51/150*H51/30)*100</f>
        <v>2.8444444444444446</v>
      </c>
    </row>
    <row r="52" spans="1:9" ht="15">
      <c r="A52" s="38">
        <v>47</v>
      </c>
      <c r="B52" s="35" t="s">
        <v>106</v>
      </c>
      <c r="C52" s="35" t="s">
        <v>107</v>
      </c>
      <c r="D52" s="35">
        <v>5</v>
      </c>
      <c r="E52" s="35" t="s">
        <v>27</v>
      </c>
      <c r="F52" s="35" t="s">
        <v>23</v>
      </c>
      <c r="G52" s="35">
        <v>14</v>
      </c>
      <c r="H52" s="35">
        <v>6</v>
      </c>
      <c r="I52" s="34">
        <f>(G52/150*H52/30)*100</f>
        <v>1.866666666666667</v>
      </c>
    </row>
    <row r="53" spans="1:9" ht="15">
      <c r="A53" s="38">
        <v>48</v>
      </c>
      <c r="B53" s="35" t="s">
        <v>43</v>
      </c>
      <c r="C53" s="35" t="s">
        <v>44</v>
      </c>
      <c r="D53" s="35">
        <v>6</v>
      </c>
      <c r="E53" s="35" t="s">
        <v>27</v>
      </c>
      <c r="F53" s="35" t="s">
        <v>23</v>
      </c>
      <c r="G53" s="35">
        <v>2</v>
      </c>
      <c r="H53" s="35">
        <v>1</v>
      </c>
      <c r="I53" s="34">
        <f>(G53/150*H53/30)*100</f>
        <v>0.044444444444444446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34" sqref="F34"/>
    </sheetView>
  </sheetViews>
  <sheetFormatPr defaultColWidth="11.421875" defaultRowHeight="15"/>
  <cols>
    <col min="2" max="2" width="13.8515625" style="0" customWidth="1"/>
    <col min="3" max="3" width="14.00390625" style="0" customWidth="1"/>
  </cols>
  <sheetData>
    <row r="1" spans="1:9" ht="15">
      <c r="A1" s="4"/>
      <c r="B1" s="5"/>
      <c r="C1" s="5"/>
      <c r="D1" s="5" t="s">
        <v>18</v>
      </c>
      <c r="E1" s="5"/>
      <c r="F1" s="5"/>
      <c r="G1" s="5"/>
      <c r="H1" s="5"/>
      <c r="I1" s="6"/>
    </row>
    <row r="2" spans="1:9" ht="15">
      <c r="A2" s="7"/>
      <c r="B2" s="8"/>
      <c r="C2" s="8"/>
      <c r="D2" s="8" t="s">
        <v>20</v>
      </c>
      <c r="E2" s="8"/>
      <c r="F2" s="8"/>
      <c r="G2" s="8"/>
      <c r="H2" s="8"/>
      <c r="I2" s="9"/>
    </row>
    <row r="3" spans="1:9" ht="15">
      <c r="A3" s="7"/>
      <c r="B3" s="8"/>
      <c r="C3" s="8"/>
      <c r="D3" s="8" t="s">
        <v>16</v>
      </c>
      <c r="E3" s="8"/>
      <c r="F3" s="8"/>
      <c r="G3" s="8"/>
      <c r="H3" s="8"/>
      <c r="I3" s="9"/>
    </row>
    <row r="4" spans="1:9" ht="15.75" thickBot="1">
      <c r="A4" s="10"/>
      <c r="B4" s="11"/>
      <c r="C4" s="11"/>
      <c r="D4" s="11" t="s">
        <v>10</v>
      </c>
      <c r="E4" s="11"/>
      <c r="F4" s="11"/>
      <c r="G4" s="11"/>
      <c r="H4" s="11"/>
      <c r="I4" s="12"/>
    </row>
    <row r="5" spans="1:9" ht="15.75" thickBot="1">
      <c r="A5" s="2" t="s">
        <v>0</v>
      </c>
      <c r="B5" s="2" t="s">
        <v>1</v>
      </c>
      <c r="C5" s="2" t="s">
        <v>2</v>
      </c>
      <c r="D5" s="2" t="s">
        <v>8</v>
      </c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15">
      <c r="A6" s="37">
        <v>1</v>
      </c>
      <c r="B6" s="33" t="s">
        <v>41</v>
      </c>
      <c r="C6" s="33" t="s">
        <v>42</v>
      </c>
      <c r="D6" s="33">
        <v>1</v>
      </c>
      <c r="E6" s="33" t="s">
        <v>22</v>
      </c>
      <c r="F6" s="33" t="s">
        <v>23</v>
      </c>
      <c r="G6" s="33">
        <v>76</v>
      </c>
      <c r="H6" s="33">
        <v>22</v>
      </c>
      <c r="I6" s="34">
        <f>(G6/150*H6/30)*100</f>
        <v>37.15555555555556</v>
      </c>
    </row>
    <row r="7" spans="1:9" ht="15">
      <c r="A7" s="38">
        <v>2</v>
      </c>
      <c r="B7" s="35" t="s">
        <v>142</v>
      </c>
      <c r="C7" s="35" t="s">
        <v>143</v>
      </c>
      <c r="D7" s="35">
        <v>2</v>
      </c>
      <c r="E7" s="35" t="s">
        <v>22</v>
      </c>
      <c r="F7" s="35" t="s">
        <v>23</v>
      </c>
      <c r="G7" s="35">
        <v>63</v>
      </c>
      <c r="H7" s="35">
        <v>25</v>
      </c>
      <c r="I7" s="34">
        <f>(G7/150*H7/30)*100</f>
        <v>35</v>
      </c>
    </row>
    <row r="8" spans="1:9" ht="15">
      <c r="A8" s="37">
        <v>3</v>
      </c>
      <c r="B8" s="35" t="s">
        <v>51</v>
      </c>
      <c r="C8" s="35" t="s">
        <v>52</v>
      </c>
      <c r="D8" s="35">
        <v>3</v>
      </c>
      <c r="E8" s="35" t="s">
        <v>22</v>
      </c>
      <c r="F8" s="35" t="s">
        <v>23</v>
      </c>
      <c r="G8" s="35">
        <v>62</v>
      </c>
      <c r="H8" s="35">
        <v>23</v>
      </c>
      <c r="I8" s="34">
        <f>(G8/150*H8/30)*100</f>
        <v>31.68888888888889</v>
      </c>
    </row>
    <row r="9" spans="1:9" ht="15">
      <c r="A9" s="38">
        <v>4</v>
      </c>
      <c r="B9" s="35" t="s">
        <v>48</v>
      </c>
      <c r="C9" s="35" t="s">
        <v>49</v>
      </c>
      <c r="D9" s="35">
        <v>4</v>
      </c>
      <c r="E9" s="35" t="s">
        <v>22</v>
      </c>
      <c r="F9" s="35" t="s">
        <v>23</v>
      </c>
      <c r="G9" s="35">
        <v>53</v>
      </c>
      <c r="H9" s="35">
        <v>23</v>
      </c>
      <c r="I9" s="34">
        <f>(G9/150*H9/30)*100</f>
        <v>27.08888888888889</v>
      </c>
    </row>
    <row r="10" spans="1:9" ht="15">
      <c r="A10" s="37">
        <v>5</v>
      </c>
      <c r="B10" s="35" t="s">
        <v>148</v>
      </c>
      <c r="C10" s="35" t="s">
        <v>57</v>
      </c>
      <c r="D10" s="35">
        <v>5</v>
      </c>
      <c r="E10" s="35" t="s">
        <v>22</v>
      </c>
      <c r="F10" s="35" t="s">
        <v>23</v>
      </c>
      <c r="G10" s="35">
        <v>53</v>
      </c>
      <c r="H10" s="35">
        <v>21</v>
      </c>
      <c r="I10" s="34">
        <f>(G10/150*H10/30)*100</f>
        <v>24.73333333333333</v>
      </c>
    </row>
    <row r="11" spans="1:9" ht="15">
      <c r="A11" s="38">
        <v>6</v>
      </c>
      <c r="B11" s="35" t="s">
        <v>139</v>
      </c>
      <c r="C11" s="35" t="s">
        <v>140</v>
      </c>
      <c r="D11" s="35">
        <v>6</v>
      </c>
      <c r="E11" s="35" t="s">
        <v>22</v>
      </c>
      <c r="F11" s="35" t="s">
        <v>23</v>
      </c>
      <c r="G11" s="35">
        <v>50</v>
      </c>
      <c r="H11" s="35">
        <v>17</v>
      </c>
      <c r="I11" s="34">
        <f>(G11/150*H11/30)*100</f>
        <v>18.888888888888886</v>
      </c>
    </row>
    <row r="12" spans="1:9" ht="15">
      <c r="A12" s="37">
        <v>7</v>
      </c>
      <c r="B12" s="35" t="s">
        <v>77</v>
      </c>
      <c r="C12" s="35" t="s">
        <v>78</v>
      </c>
      <c r="D12" s="35">
        <v>1</v>
      </c>
      <c r="E12" s="35" t="s">
        <v>23</v>
      </c>
      <c r="F12" s="35" t="s">
        <v>37</v>
      </c>
      <c r="G12" s="35">
        <v>46</v>
      </c>
      <c r="H12" s="35">
        <v>18</v>
      </c>
      <c r="I12" s="34">
        <f>(G12/150*H12/30)*100</f>
        <v>18.4</v>
      </c>
    </row>
    <row r="13" spans="1:9" ht="15">
      <c r="A13" s="38">
        <v>8</v>
      </c>
      <c r="B13" s="35" t="s">
        <v>75</v>
      </c>
      <c r="C13" s="35" t="s">
        <v>76</v>
      </c>
      <c r="D13" s="35">
        <v>7</v>
      </c>
      <c r="E13" s="35" t="s">
        <v>22</v>
      </c>
      <c r="F13" s="35" t="s">
        <v>23</v>
      </c>
      <c r="G13" s="35">
        <v>45</v>
      </c>
      <c r="H13" s="35">
        <v>17</v>
      </c>
      <c r="I13" s="34">
        <f>(G13/150*H13/30)*100</f>
        <v>17</v>
      </c>
    </row>
    <row r="14" spans="1:9" ht="15">
      <c r="A14" s="37">
        <v>9</v>
      </c>
      <c r="B14" s="35" t="s">
        <v>97</v>
      </c>
      <c r="C14" s="35" t="s">
        <v>98</v>
      </c>
      <c r="D14" s="35">
        <v>8</v>
      </c>
      <c r="E14" s="35" t="s">
        <v>22</v>
      </c>
      <c r="F14" s="35" t="s">
        <v>23</v>
      </c>
      <c r="G14" s="35">
        <v>47</v>
      </c>
      <c r="H14" s="35">
        <v>16</v>
      </c>
      <c r="I14" s="34">
        <f>(G14/150*H14/30)*100</f>
        <v>16.711111111111112</v>
      </c>
    </row>
    <row r="15" spans="1:9" ht="15">
      <c r="A15" s="38">
        <v>10</v>
      </c>
      <c r="B15" s="35" t="s">
        <v>137</v>
      </c>
      <c r="C15" s="35" t="s">
        <v>138</v>
      </c>
      <c r="D15" s="35">
        <v>9</v>
      </c>
      <c r="E15" s="35" t="s">
        <v>22</v>
      </c>
      <c r="F15" s="35" t="s">
        <v>23</v>
      </c>
      <c r="G15" s="35">
        <v>45</v>
      </c>
      <c r="H15" s="35">
        <v>16</v>
      </c>
      <c r="I15" s="34">
        <f>(G15/150*H15/30)*100</f>
        <v>16</v>
      </c>
    </row>
    <row r="16" spans="1:9" ht="15">
      <c r="A16" s="37">
        <v>11</v>
      </c>
      <c r="B16" s="35" t="s">
        <v>79</v>
      </c>
      <c r="C16" s="35" t="s">
        <v>84</v>
      </c>
      <c r="D16" s="35">
        <v>1</v>
      </c>
      <c r="E16" s="35" t="s">
        <v>27</v>
      </c>
      <c r="F16" s="35" t="s">
        <v>81</v>
      </c>
      <c r="G16" s="35">
        <v>40</v>
      </c>
      <c r="H16" s="35">
        <v>16</v>
      </c>
      <c r="I16" s="34">
        <f>(G16/150*H16/30)*100</f>
        <v>14.222222222222221</v>
      </c>
    </row>
    <row r="17" spans="1:9" ht="15">
      <c r="A17" s="38">
        <v>12</v>
      </c>
      <c r="B17" s="35" t="s">
        <v>97</v>
      </c>
      <c r="C17" s="35" t="s">
        <v>101</v>
      </c>
      <c r="D17" s="35">
        <v>10</v>
      </c>
      <c r="E17" s="35" t="s">
        <v>22</v>
      </c>
      <c r="F17" s="35" t="s">
        <v>23</v>
      </c>
      <c r="G17" s="35">
        <v>39</v>
      </c>
      <c r="H17" s="35">
        <v>16</v>
      </c>
      <c r="I17" s="34">
        <f>(G17/150*H17/30)*100</f>
        <v>13.866666666666665</v>
      </c>
    </row>
    <row r="18" spans="1:9" ht="15">
      <c r="A18" s="37" t="s">
        <v>158</v>
      </c>
      <c r="B18" s="35" t="s">
        <v>86</v>
      </c>
      <c r="C18" s="35" t="s">
        <v>87</v>
      </c>
      <c r="D18" s="35" t="s">
        <v>161</v>
      </c>
      <c r="E18" s="35" t="s">
        <v>22</v>
      </c>
      <c r="F18" s="35" t="s">
        <v>37</v>
      </c>
      <c r="G18" s="35">
        <v>39</v>
      </c>
      <c r="H18" s="35">
        <v>16</v>
      </c>
      <c r="I18" s="34">
        <f>(G18/150*H18/30)*100</f>
        <v>13.866666666666665</v>
      </c>
    </row>
    <row r="19" spans="1:9" ht="15">
      <c r="A19" s="38">
        <v>14</v>
      </c>
      <c r="B19" s="35" t="s">
        <v>126</v>
      </c>
      <c r="C19" s="35" t="s">
        <v>29</v>
      </c>
      <c r="D19" s="35">
        <v>2</v>
      </c>
      <c r="E19" s="35" t="s">
        <v>23</v>
      </c>
      <c r="F19" s="35" t="s">
        <v>23</v>
      </c>
      <c r="G19" s="35">
        <v>39</v>
      </c>
      <c r="H19" s="35">
        <v>14</v>
      </c>
      <c r="I19" s="34">
        <f>(G19/150*H19/30)*100</f>
        <v>12.133333333333333</v>
      </c>
    </row>
    <row r="20" spans="1:9" ht="15">
      <c r="A20" s="37">
        <v>15</v>
      </c>
      <c r="B20" s="35" t="s">
        <v>79</v>
      </c>
      <c r="C20" s="35" t="s">
        <v>80</v>
      </c>
      <c r="D20" s="35">
        <v>3</v>
      </c>
      <c r="E20" s="35" t="s">
        <v>23</v>
      </c>
      <c r="F20" s="35" t="s">
        <v>81</v>
      </c>
      <c r="G20" s="35">
        <v>34</v>
      </c>
      <c r="H20" s="35">
        <v>13</v>
      </c>
      <c r="I20" s="34">
        <f>(G20/150*H20/30)*100</f>
        <v>9.822222222222221</v>
      </c>
    </row>
    <row r="21" spans="1:9" ht="15">
      <c r="A21" s="38">
        <v>16</v>
      </c>
      <c r="B21" s="35" t="s">
        <v>73</v>
      </c>
      <c r="C21" s="35" t="s">
        <v>74</v>
      </c>
      <c r="D21" s="35">
        <v>4</v>
      </c>
      <c r="E21" s="35" t="s">
        <v>23</v>
      </c>
      <c r="F21" s="35" t="s">
        <v>23</v>
      </c>
      <c r="G21" s="35">
        <v>30</v>
      </c>
      <c r="H21" s="35">
        <v>11</v>
      </c>
      <c r="I21" s="34">
        <f>(G21/150*H21/30)*100</f>
        <v>7.333333333333333</v>
      </c>
    </row>
    <row r="22" spans="1:9" ht="15">
      <c r="A22" s="37">
        <v>17</v>
      </c>
      <c r="B22" s="35" t="s">
        <v>127</v>
      </c>
      <c r="C22" s="35" t="s">
        <v>128</v>
      </c>
      <c r="D22" s="35">
        <v>12</v>
      </c>
      <c r="E22" s="35" t="s">
        <v>22</v>
      </c>
      <c r="F22" s="35" t="s">
        <v>23</v>
      </c>
      <c r="G22" s="35">
        <v>26</v>
      </c>
      <c r="H22" s="35">
        <v>12</v>
      </c>
      <c r="I22" s="34">
        <f>(G22/150*H22/30)*100</f>
        <v>6.933333333333333</v>
      </c>
    </row>
    <row r="23" spans="1:9" ht="15">
      <c r="A23" s="38">
        <v>18</v>
      </c>
      <c r="B23" s="35" t="s">
        <v>82</v>
      </c>
      <c r="C23" s="35" t="s">
        <v>83</v>
      </c>
      <c r="D23" s="35">
        <v>5</v>
      </c>
      <c r="E23" s="35" t="s">
        <v>23</v>
      </c>
      <c r="F23" s="35" t="s">
        <v>81</v>
      </c>
      <c r="G23" s="35">
        <v>22</v>
      </c>
      <c r="H23" s="35">
        <v>13</v>
      </c>
      <c r="I23" s="34">
        <f>(G23/150*H23/30)*100</f>
        <v>6.355555555555556</v>
      </c>
    </row>
    <row r="24" spans="1:9" ht="15">
      <c r="A24" s="37" t="s">
        <v>159</v>
      </c>
      <c r="B24" s="35" t="s">
        <v>150</v>
      </c>
      <c r="C24" s="35" t="s">
        <v>151</v>
      </c>
      <c r="D24" s="35">
        <v>13</v>
      </c>
      <c r="E24" s="35" t="s">
        <v>22</v>
      </c>
      <c r="F24" s="35" t="s">
        <v>23</v>
      </c>
      <c r="G24" s="35">
        <v>26</v>
      </c>
      <c r="H24" s="35">
        <v>11</v>
      </c>
      <c r="I24" s="34">
        <f>(G24/150*H24/30)*100</f>
        <v>6.355555555555556</v>
      </c>
    </row>
    <row r="25" spans="1:9" ht="15">
      <c r="A25" s="38">
        <v>20</v>
      </c>
      <c r="B25" s="35" t="s">
        <v>79</v>
      </c>
      <c r="C25" s="35" t="s">
        <v>85</v>
      </c>
      <c r="D25" s="35">
        <v>14</v>
      </c>
      <c r="E25" s="35" t="s">
        <v>22</v>
      </c>
      <c r="F25" s="35" t="s">
        <v>81</v>
      </c>
      <c r="G25" s="35">
        <v>25</v>
      </c>
      <c r="H25" s="35">
        <v>11</v>
      </c>
      <c r="I25" s="34">
        <f>(G25/150*H25/30)*100</f>
        <v>6.111111111111111</v>
      </c>
    </row>
    <row r="26" spans="1:9" ht="15">
      <c r="A26" s="37">
        <v>21</v>
      </c>
      <c r="B26" s="35" t="s">
        <v>35</v>
      </c>
      <c r="C26" s="35" t="s">
        <v>157</v>
      </c>
      <c r="D26" s="35">
        <v>15</v>
      </c>
      <c r="E26" s="35" t="s">
        <v>22</v>
      </c>
      <c r="F26" s="35" t="s">
        <v>37</v>
      </c>
      <c r="G26" s="35">
        <v>25</v>
      </c>
      <c r="H26" s="35">
        <v>10</v>
      </c>
      <c r="I26" s="34">
        <f>(G26/150*H26/30)*100</f>
        <v>5.555555555555555</v>
      </c>
    </row>
    <row r="27" spans="1:9" ht="15">
      <c r="A27" s="38">
        <v>22</v>
      </c>
      <c r="B27" s="35" t="s">
        <v>26</v>
      </c>
      <c r="C27" s="35" t="s">
        <v>40</v>
      </c>
      <c r="D27" s="35">
        <v>16</v>
      </c>
      <c r="E27" s="35" t="s">
        <v>22</v>
      </c>
      <c r="F27" s="35" t="s">
        <v>23</v>
      </c>
      <c r="G27" s="35">
        <v>20</v>
      </c>
      <c r="H27" s="35">
        <v>10</v>
      </c>
      <c r="I27" s="34">
        <f>(G27/150*H27/30)*100</f>
        <v>4.444444444444444</v>
      </c>
    </row>
    <row r="28" spans="1:9" ht="15">
      <c r="A28" s="37">
        <v>23</v>
      </c>
      <c r="B28" s="35" t="s">
        <v>91</v>
      </c>
      <c r="C28" s="35" t="s">
        <v>92</v>
      </c>
      <c r="D28" s="35">
        <v>17</v>
      </c>
      <c r="E28" s="35" t="s">
        <v>22</v>
      </c>
      <c r="F28" s="35" t="s">
        <v>23</v>
      </c>
      <c r="G28" s="35">
        <v>16</v>
      </c>
      <c r="H28" s="35">
        <v>7</v>
      </c>
      <c r="I28" s="34">
        <f>(G28/150*H28/30)*100</f>
        <v>2.488888888888889</v>
      </c>
    </row>
    <row r="29" spans="1:9" ht="15">
      <c r="A29" s="38">
        <v>24</v>
      </c>
      <c r="B29" s="35" t="s">
        <v>64</v>
      </c>
      <c r="C29" s="35" t="s">
        <v>25</v>
      </c>
      <c r="D29" s="35">
        <v>18</v>
      </c>
      <c r="E29" s="35" t="s">
        <v>22</v>
      </c>
      <c r="F29" s="35" t="s">
        <v>23</v>
      </c>
      <c r="G29" s="35">
        <v>17</v>
      </c>
      <c r="H29" s="35">
        <v>6</v>
      </c>
      <c r="I29" s="34">
        <f>(G29/150*H29/30)*100</f>
        <v>2.2666666666666666</v>
      </c>
    </row>
    <row r="30" spans="1:9" ht="15">
      <c r="A30" s="37">
        <v>25</v>
      </c>
      <c r="B30" s="35" t="s">
        <v>64</v>
      </c>
      <c r="C30" s="35" t="s">
        <v>66</v>
      </c>
      <c r="D30" s="35">
        <v>19</v>
      </c>
      <c r="E30" s="35" t="s">
        <v>22</v>
      </c>
      <c r="F30" s="35" t="s">
        <v>23</v>
      </c>
      <c r="G30" s="35">
        <v>11</v>
      </c>
      <c r="H30" s="35">
        <v>7</v>
      </c>
      <c r="I30" s="34">
        <f>(G30/150*H30/30)*100</f>
        <v>1.7111111111111112</v>
      </c>
    </row>
    <row r="31" spans="1:9" ht="15">
      <c r="A31" s="38">
        <v>26</v>
      </c>
      <c r="B31" s="35" t="s">
        <v>43</v>
      </c>
      <c r="C31" s="35" t="s">
        <v>47</v>
      </c>
      <c r="D31" s="35">
        <v>20</v>
      </c>
      <c r="E31" s="35" t="s">
        <v>22</v>
      </c>
      <c r="F31" s="35" t="s">
        <v>23</v>
      </c>
      <c r="G31" s="35">
        <v>10</v>
      </c>
      <c r="H31" s="35">
        <v>6</v>
      </c>
      <c r="I31" s="34">
        <f>(G31/150*H31/30)*100</f>
        <v>1.3333333333333335</v>
      </c>
    </row>
    <row r="32" spans="1:9" ht="15">
      <c r="A32" s="37">
        <v>27</v>
      </c>
      <c r="B32" s="35" t="s">
        <v>148</v>
      </c>
      <c r="C32" s="35" t="s">
        <v>58</v>
      </c>
      <c r="D32" s="35">
        <v>6</v>
      </c>
      <c r="E32" s="35" t="s">
        <v>23</v>
      </c>
      <c r="F32" s="35" t="s">
        <v>23</v>
      </c>
      <c r="G32" s="35">
        <v>14</v>
      </c>
      <c r="H32" s="35">
        <v>4</v>
      </c>
      <c r="I32" s="34">
        <f>(G32/150*H32/30)*100</f>
        <v>1.2444444444444445</v>
      </c>
    </row>
    <row r="33" spans="1:9" ht="15">
      <c r="A33" s="38">
        <v>28</v>
      </c>
      <c r="B33" s="35" t="s">
        <v>43</v>
      </c>
      <c r="C33" s="35" t="s">
        <v>45</v>
      </c>
      <c r="D33" s="35">
        <v>2</v>
      </c>
      <c r="E33" s="35" t="s">
        <v>27</v>
      </c>
      <c r="F33" s="35" t="s">
        <v>23</v>
      </c>
      <c r="G33" s="35">
        <v>12</v>
      </c>
      <c r="H33" s="35">
        <v>4</v>
      </c>
      <c r="I33" s="34">
        <f>(G33/150*H33/30)*100</f>
        <v>1.0666666666666667</v>
      </c>
    </row>
    <row r="34" spans="1:9" ht="15">
      <c r="A34" s="37">
        <v>29</v>
      </c>
      <c r="B34" s="35" t="s">
        <v>152</v>
      </c>
      <c r="C34" s="35" t="s">
        <v>153</v>
      </c>
      <c r="D34" s="35">
        <v>7</v>
      </c>
      <c r="E34" s="35" t="s">
        <v>23</v>
      </c>
      <c r="F34" s="35" t="s">
        <v>23</v>
      </c>
      <c r="G34" s="35">
        <v>9</v>
      </c>
      <c r="H34" s="35">
        <v>4</v>
      </c>
      <c r="I34" s="34">
        <f>(G34/150*H34/30)*100</f>
        <v>0.8</v>
      </c>
    </row>
    <row r="35" spans="1:9" ht="15">
      <c r="A35" s="38">
        <v>30</v>
      </c>
      <c r="B35" s="35" t="s">
        <v>64</v>
      </c>
      <c r="C35" s="35" t="s">
        <v>68</v>
      </c>
      <c r="D35" s="35">
        <v>3</v>
      </c>
      <c r="E35" s="35" t="s">
        <v>27</v>
      </c>
      <c r="F35" s="35" t="s">
        <v>23</v>
      </c>
      <c r="G35" s="35">
        <v>6</v>
      </c>
      <c r="H35" s="35">
        <v>3</v>
      </c>
      <c r="I35" s="34">
        <f>(G35/150*H35/30)*100</f>
        <v>0.4</v>
      </c>
    </row>
    <row r="36" spans="1:9" ht="15">
      <c r="A36" s="37">
        <v>31</v>
      </c>
      <c r="B36" s="35" t="s">
        <v>64</v>
      </c>
      <c r="C36" s="35" t="s">
        <v>65</v>
      </c>
      <c r="D36" s="35">
        <v>8</v>
      </c>
      <c r="E36" s="35" t="s">
        <v>23</v>
      </c>
      <c r="F36" s="35" t="s">
        <v>23</v>
      </c>
      <c r="G36" s="35">
        <v>6</v>
      </c>
      <c r="H36" s="35">
        <v>2</v>
      </c>
      <c r="I36" s="34">
        <f>(G36/150*H36/30)*100</f>
        <v>0.26666666666666666</v>
      </c>
    </row>
    <row r="37" spans="1:9" ht="15">
      <c r="A37" s="38">
        <v>32</v>
      </c>
      <c r="B37" s="35" t="s">
        <v>64</v>
      </c>
      <c r="C37" s="35" t="s">
        <v>112</v>
      </c>
      <c r="D37" s="35">
        <v>4</v>
      </c>
      <c r="E37" s="35" t="s">
        <v>27</v>
      </c>
      <c r="F37" s="35" t="s">
        <v>23</v>
      </c>
      <c r="G37" s="35">
        <v>4</v>
      </c>
      <c r="H37" s="35">
        <v>3</v>
      </c>
      <c r="I37" s="34">
        <f>(G37/150*H37/30)*100</f>
        <v>0.26666666666666666</v>
      </c>
    </row>
    <row r="38" spans="1:9" ht="15">
      <c r="A38" s="37" t="s">
        <v>160</v>
      </c>
      <c r="B38" s="35" t="s">
        <v>97</v>
      </c>
      <c r="C38" s="35" t="s">
        <v>100</v>
      </c>
      <c r="D38" s="35">
        <v>21</v>
      </c>
      <c r="E38" s="35" t="s">
        <v>22</v>
      </c>
      <c r="F38" s="35" t="s">
        <v>23</v>
      </c>
      <c r="G38" s="35">
        <v>6</v>
      </c>
      <c r="H38" s="35">
        <v>2</v>
      </c>
      <c r="I38" s="34">
        <f>(G38/150*H38/30)*100</f>
        <v>0.26666666666666666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2009-07-05T13:58:59Z</cp:lastPrinted>
  <dcterms:created xsi:type="dcterms:W3CDTF">2006-09-12T15:06:44Z</dcterms:created>
  <dcterms:modified xsi:type="dcterms:W3CDTF">2009-07-12T15:00:28Z</dcterms:modified>
  <cp:category/>
  <cp:version/>
  <cp:contentType/>
  <cp:contentStatus/>
</cp:coreProperties>
</file>